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6DB18F6B-0A73-43C3-9DA3-6E1CCCA33AD2}" xr6:coauthVersionLast="47" xr6:coauthVersionMax="47" xr10:uidLastSave="{00000000-0000-0000-0000-000000000000}"/>
  <bookViews>
    <workbookView xWindow="28680" yWindow="-120" windowWidth="29040" windowHeight="17520" xr2:uid="{00000000-000D-0000-FFFF-FFFF00000000}"/>
  </bookViews>
  <sheets>
    <sheet name="KPI設定資料" sheetId="1" r:id="rId1"/>
    <sheet name="ロードマップ" sheetId="2" r:id="rId2"/>
    <sheet name="KPI設定資料 (例)" sheetId="3" r:id="rId3"/>
    <sheet name="ロードマップ (例)" sheetId="4" r:id="rId4"/>
    <sheet name="Sheet1"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C10" i="2"/>
  <c r="C9" i="2"/>
  <c r="C8" i="2"/>
  <c r="C7" i="2"/>
  <c r="C6" i="2"/>
  <c r="C5" i="2"/>
  <c r="F45" i="1"/>
  <c r="E2" i="2"/>
  <c r="E2" i="4"/>
  <c r="C6" i="4"/>
  <c r="C7" i="4"/>
  <c r="C8" i="4"/>
  <c r="C9" i="4"/>
  <c r="C10" i="4"/>
  <c r="C11" i="4"/>
  <c r="C12" i="4"/>
  <c r="C13" i="4"/>
  <c r="C14" i="4"/>
  <c r="C5" i="4"/>
  <c r="F44" i="3"/>
</calcChain>
</file>

<file path=xl/sharedStrings.xml><?xml version="1.0" encoding="utf-8"?>
<sst xmlns="http://schemas.openxmlformats.org/spreadsheetml/2006/main" count="124" uniqueCount="79">
  <si>
    <t>ビジョン</t>
    <phoneticPr fontId="1"/>
  </si>
  <si>
    <t>目標（中長期）</t>
    <rPh sb="0" eb="2">
      <t>モクヒョウ</t>
    </rPh>
    <rPh sb="3" eb="6">
      <t>チュウチョウキ</t>
    </rPh>
    <phoneticPr fontId="1"/>
  </si>
  <si>
    <t>KPI項目
（目標達成に向けた取組）</t>
    <rPh sb="3" eb="5">
      <t>コウモク</t>
    </rPh>
    <rPh sb="7" eb="9">
      <t>モクヒョウ</t>
    </rPh>
    <rPh sb="9" eb="11">
      <t>タッセイ</t>
    </rPh>
    <rPh sb="12" eb="13">
      <t>ム</t>
    </rPh>
    <rPh sb="15" eb="17">
      <t>トリクミ</t>
    </rPh>
    <phoneticPr fontId="2"/>
  </si>
  <si>
    <t>合計</t>
    <rPh sb="0" eb="2">
      <t>ゴウケイ</t>
    </rPh>
    <phoneticPr fontId="1"/>
  </si>
  <si>
    <t>KPI設定資料</t>
    <rPh sb="3" eb="5">
      <t>セッテイ</t>
    </rPh>
    <rPh sb="5" eb="7">
      <t>シリョウ</t>
    </rPh>
    <phoneticPr fontId="1"/>
  </si>
  <si>
    <t>マーケット調査</t>
    <rPh sb="5" eb="7">
      <t>チョウサ</t>
    </rPh>
    <phoneticPr fontId="1"/>
  </si>
  <si>
    <t>実地調査</t>
    <rPh sb="0" eb="4">
      <t>ジッチチョウサ</t>
    </rPh>
    <phoneticPr fontId="1"/>
  </si>
  <si>
    <t>帝京　学</t>
    <rPh sb="0" eb="2">
      <t>テイキョウ</t>
    </rPh>
    <rPh sb="3" eb="4">
      <t>ガク</t>
    </rPh>
    <phoneticPr fontId="1"/>
  </si>
  <si>
    <t>展示会等への参加（情報収集）</t>
    <rPh sb="0" eb="4">
      <t>テンジカイトウ</t>
    </rPh>
    <rPh sb="6" eb="8">
      <t>サンカ</t>
    </rPh>
    <rPh sb="9" eb="13">
      <t>ジョウホウシュウシュウ</t>
    </rPh>
    <phoneticPr fontId="1"/>
  </si>
  <si>
    <t>競合の調査、顧客ニーズの調査</t>
    <rPh sb="0" eb="2">
      <t>キョウゴウ</t>
    </rPh>
    <rPh sb="3" eb="5">
      <t>チョウサ</t>
    </rPh>
    <rPh sb="6" eb="8">
      <t>コキャク</t>
    </rPh>
    <rPh sb="12" eb="14">
      <t>チョウサ</t>
    </rPh>
    <phoneticPr fontId="1"/>
  </si>
  <si>
    <t>サービスの試行</t>
    <rPh sb="5" eb="7">
      <t>シコウ</t>
    </rPh>
    <phoneticPr fontId="1"/>
  </si>
  <si>
    <t>1件</t>
    <rPh sb="1" eb="2">
      <t>ケン</t>
    </rPh>
    <phoneticPr fontId="1"/>
  </si>
  <si>
    <t>1回</t>
    <rPh sb="1" eb="2">
      <t>カイ</t>
    </rPh>
    <phoneticPr fontId="1"/>
  </si>
  <si>
    <t>3件</t>
    <rPh sb="1" eb="2">
      <t>ケン</t>
    </rPh>
    <phoneticPr fontId="1"/>
  </si>
  <si>
    <t>ロードマップ</t>
    <phoneticPr fontId="1"/>
  </si>
  <si>
    <t>所属</t>
    <rPh sb="0" eb="2">
      <t>ショゾク</t>
    </rPh>
    <phoneticPr fontId="1"/>
  </si>
  <si>
    <t>応募区分</t>
    <rPh sb="0" eb="4">
      <t>オウボクブン</t>
    </rPh>
    <phoneticPr fontId="1"/>
  </si>
  <si>
    <t>学生</t>
    <rPh sb="0" eb="2">
      <t>ガクセイ</t>
    </rPh>
    <phoneticPr fontId="1"/>
  </si>
  <si>
    <t>卒業生</t>
    <rPh sb="0" eb="3">
      <t>ソツギョウセイ</t>
    </rPh>
    <phoneticPr fontId="1"/>
  </si>
  <si>
    <t>「帝京大学発ベンチャー称号」を受けた法人</t>
    <rPh sb="1" eb="6">
      <t>テイキョウダイガクハツ</t>
    </rPh>
    <rPh sb="11" eb="13">
      <t>ショウゴウ</t>
    </rPh>
    <rPh sb="15" eb="16">
      <t>ウ</t>
    </rPh>
    <rPh sb="18" eb="20">
      <t>ホウジン</t>
    </rPh>
    <phoneticPr fontId="1"/>
  </si>
  <si>
    <t>●●学部△△学科■年</t>
    <rPh sb="2" eb="4">
      <t>ガクブ</t>
    </rPh>
    <rPh sb="6" eb="8">
      <t>ガッカ</t>
    </rPh>
    <rPh sb="9" eb="10">
      <t>ネン</t>
    </rPh>
    <phoneticPr fontId="1"/>
  </si>
  <si>
    <t>教職員等</t>
    <rPh sb="0" eb="3">
      <t>キョウショクイン</t>
    </rPh>
    <rPh sb="3" eb="4">
      <t>トウ</t>
    </rPh>
    <phoneticPr fontId="1"/>
  </si>
  <si>
    <t>育成型</t>
    <rPh sb="0" eb="3">
      <t>イクセイガタ</t>
    </rPh>
    <phoneticPr fontId="1"/>
  </si>
  <si>
    <t>実践型</t>
    <rPh sb="0" eb="3">
      <t>ジッセンガタ</t>
    </rPh>
    <phoneticPr fontId="1"/>
  </si>
  <si>
    <t>プロジェクトの概要
（400字以内）</t>
    <rPh sb="7" eb="9">
      <t>ガイヨウ</t>
    </rPh>
    <rPh sb="14" eb="15">
      <t>ジ</t>
    </rPh>
    <rPh sb="15" eb="17">
      <t>イナイ</t>
    </rPh>
    <phoneticPr fontId="1"/>
  </si>
  <si>
    <t>プロジェクト名</t>
    <rPh sb="6" eb="7">
      <t>メイ</t>
    </rPh>
    <phoneticPr fontId="1"/>
  </si>
  <si>
    <t>応募種別</t>
    <rPh sb="0" eb="2">
      <t>オウボ</t>
    </rPh>
    <rPh sb="2" eb="4">
      <t>シュベツ</t>
    </rPh>
    <phoneticPr fontId="1"/>
  </si>
  <si>
    <t>応募者区分</t>
    <rPh sb="0" eb="2">
      <t>クブン</t>
    </rPh>
    <rPh sb="2" eb="3">
      <t>シャ</t>
    </rPh>
    <phoneticPr fontId="1"/>
  </si>
  <si>
    <t>目標（短期）</t>
    <rPh sb="0" eb="2">
      <t>モクヒョウ</t>
    </rPh>
    <rPh sb="3" eb="5">
      <t>タンキ</t>
    </rPh>
    <phoneticPr fontId="1"/>
  </si>
  <si>
    <t>KPI項目
（短期目標の達成に向けた取組み）</t>
    <rPh sb="3" eb="5">
      <t>コウモク</t>
    </rPh>
    <rPh sb="7" eb="9">
      <t>タンキ</t>
    </rPh>
    <rPh sb="9" eb="11">
      <t>モクヒョウ</t>
    </rPh>
    <rPh sb="12" eb="14">
      <t>タッセイ</t>
    </rPh>
    <rPh sb="15" eb="16">
      <t>ム</t>
    </rPh>
    <rPh sb="18" eb="20">
      <t>トリクミ</t>
    </rPh>
    <phoneticPr fontId="2"/>
  </si>
  <si>
    <t>取組み内容の詳細</t>
    <rPh sb="0" eb="2">
      <t>トリク</t>
    </rPh>
    <rPh sb="3" eb="5">
      <t>ナイヨウ</t>
    </rPh>
    <rPh sb="6" eb="8">
      <t>ショウサイ</t>
    </rPh>
    <phoneticPr fontId="1"/>
  </si>
  <si>
    <t>資金額
（千円）</t>
    <rPh sb="0" eb="2">
      <t>シキン</t>
    </rPh>
    <rPh sb="2" eb="3">
      <t>ガク</t>
    </rPh>
    <rPh sb="5" eb="7">
      <t>センエン</t>
    </rPh>
    <phoneticPr fontId="1"/>
  </si>
  <si>
    <t>積算・使途等</t>
    <rPh sb="0" eb="2">
      <t>セキサン</t>
    </rPh>
    <rPh sb="3" eb="5">
      <t>シト</t>
    </rPh>
    <rPh sb="5" eb="6">
      <t>トウ</t>
    </rPh>
    <phoneticPr fontId="1"/>
  </si>
  <si>
    <t>氏名</t>
    <rPh sb="0" eb="2">
      <t>シメイ</t>
    </rPh>
    <phoneticPr fontId="2"/>
  </si>
  <si>
    <t>区分</t>
    <rPh sb="0" eb="2">
      <t>クブン</t>
    </rPh>
    <phoneticPr fontId="1"/>
  </si>
  <si>
    <t>※行が不足する場合は、適宜追加してください。</t>
    <rPh sb="1" eb="2">
      <t>ギョウ</t>
    </rPh>
    <rPh sb="3" eb="5">
      <t>フソク</t>
    </rPh>
    <rPh sb="7" eb="9">
      <t>バアイ</t>
    </rPh>
    <rPh sb="11" eb="15">
      <t>テキギツイカ</t>
    </rPh>
    <phoneticPr fontId="1"/>
  </si>
  <si>
    <r>
      <t xml:space="preserve">応募者氏名
</t>
    </r>
    <r>
      <rPr>
        <b/>
        <sz val="12"/>
        <color theme="1"/>
        <rFont val="BIZ UDPゴシック"/>
        <family val="3"/>
        <charset val="128"/>
      </rPr>
      <t>※チームまたは法人での応募の場合は、代表者氏名を記載してください</t>
    </r>
    <rPh sb="0" eb="3">
      <t>オウボシャ</t>
    </rPh>
    <rPh sb="3" eb="5">
      <t>シメイ</t>
    </rPh>
    <rPh sb="13" eb="15">
      <t>ホウジン</t>
    </rPh>
    <phoneticPr fontId="1"/>
  </si>
  <si>
    <t>（チームや法人での応募の場合）プロジェクトメンバーについて</t>
    <rPh sb="5" eb="7">
      <t>ホウジン</t>
    </rPh>
    <rPh sb="9" eb="11">
      <t>オウボ</t>
    </rPh>
    <rPh sb="12" eb="14">
      <t>バアイ</t>
    </rPh>
    <phoneticPr fontId="1"/>
  </si>
  <si>
    <t>目標値</t>
    <rPh sb="0" eb="3">
      <t>モクヒョウチ</t>
    </rPh>
    <phoneticPr fontId="1"/>
  </si>
  <si>
    <t>KPI設定資料（記載例）</t>
    <rPh sb="3" eb="5">
      <t>セッテイ</t>
    </rPh>
    <rPh sb="5" eb="7">
      <t>シリョウ</t>
    </rPh>
    <rPh sb="8" eb="11">
      <t>キサイレイ</t>
    </rPh>
    <phoneticPr fontId="1"/>
  </si>
  <si>
    <t>ゲームのチカラで地域活性!?宝さがしプロジェクト</t>
    <rPh sb="8" eb="10">
      <t>チイキ</t>
    </rPh>
    <rPh sb="10" eb="12">
      <t>カッセイ</t>
    </rPh>
    <rPh sb="14" eb="15">
      <t>タカラ</t>
    </rPh>
    <phoneticPr fontId="1"/>
  </si>
  <si>
    <t>ゲームのチカラで地域活性化に貢献する</t>
    <rPh sb="8" eb="10">
      <t>チイキ</t>
    </rPh>
    <rPh sb="10" eb="13">
      <t>カッセイカ</t>
    </rPh>
    <rPh sb="14" eb="16">
      <t>コウケン</t>
    </rPh>
    <phoneticPr fontId="1"/>
  </si>
  <si>
    <t>マーケット調査やサービスの試行実施を通じて、宝さがしゲームが地域にとって魅力のあるコンテンツとなり得るか検証する</t>
    <rPh sb="5" eb="7">
      <t>チョウサ</t>
    </rPh>
    <rPh sb="13" eb="15">
      <t>シコウ</t>
    </rPh>
    <rPh sb="15" eb="17">
      <t>ジッシ</t>
    </rPh>
    <rPh sb="18" eb="19">
      <t>ツウ</t>
    </rPh>
    <rPh sb="22" eb="23">
      <t>タカラ</t>
    </rPh>
    <rPh sb="30" eb="32">
      <t>チイキ</t>
    </rPh>
    <rPh sb="36" eb="38">
      <t>ミリョク</t>
    </rPh>
    <rPh sb="49" eb="50">
      <t>ウ</t>
    </rPh>
    <rPh sb="52" eb="54">
      <t>ケンショウ</t>
    </rPh>
    <phoneticPr fontId="1"/>
  </si>
  <si>
    <t>宝さがしゲームを全国の自治体で展開する</t>
    <rPh sb="0" eb="1">
      <t>タカラ</t>
    </rPh>
    <rPh sb="8" eb="10">
      <t>ゼンコク</t>
    </rPh>
    <rPh sb="11" eb="14">
      <t>ジチタイ</t>
    </rPh>
    <rPh sb="15" eb="17">
      <t>テンカイ</t>
    </rPh>
    <phoneticPr fontId="1"/>
  </si>
  <si>
    <t>東京近郊の過疎地域への旅費（東京都が過疎地域と指定する檜原村・奥多摩町・大島町）への訪問・滞在</t>
    <rPh sb="2" eb="4">
      <t>キンコウ</t>
    </rPh>
    <phoneticPr fontId="1"/>
  </si>
  <si>
    <t>地域活性、ゲーム等をテーマにした展示会への参加</t>
    <rPh sb="0" eb="4">
      <t>チイキカッセイ</t>
    </rPh>
    <rPh sb="8" eb="9">
      <t>トウ</t>
    </rPh>
    <rPh sb="16" eb="19">
      <t>テンジカイ</t>
    </rPh>
    <rPh sb="21" eb="23">
      <t>サンカ</t>
    </rPh>
    <phoneticPr fontId="1"/>
  </si>
  <si>
    <t>学生</t>
  </si>
  <si>
    <t>●●●●</t>
    <phoneticPr fontId="1"/>
  </si>
  <si>
    <t>△△△△</t>
    <phoneticPr fontId="1"/>
  </si>
  <si>
    <t>■■■■</t>
    <phoneticPr fontId="1"/>
  </si>
  <si>
    <t>○○○○</t>
    <phoneticPr fontId="1"/>
  </si>
  <si>
    <t>旅費（檜原村10千円・奥多摩町10千万円・大島町３０千円）</t>
    <rPh sb="0" eb="2">
      <t>リョヒ</t>
    </rPh>
    <rPh sb="3" eb="5">
      <t>ヒノハラ</t>
    </rPh>
    <rPh sb="8" eb="9">
      <t>チ</t>
    </rPh>
    <rPh sb="9" eb="10">
      <t>エン</t>
    </rPh>
    <rPh sb="18" eb="20">
      <t>マンエン</t>
    </rPh>
    <rPh sb="26" eb="27">
      <t>セン</t>
    </rPh>
    <rPh sb="27" eb="28">
      <t>エン</t>
    </rPh>
    <phoneticPr fontId="1"/>
  </si>
  <si>
    <t>プログラム実施期間中の目標</t>
    <rPh sb="5" eb="7">
      <t>ジッシ</t>
    </rPh>
    <rPh sb="7" eb="10">
      <t>キカンチュウ</t>
    </rPh>
    <rPh sb="11" eb="13">
      <t>モクヒョウ</t>
    </rPh>
    <phoneticPr fontId="1"/>
  </si>
  <si>
    <r>
      <t xml:space="preserve">KPI項目
</t>
    </r>
    <r>
      <rPr>
        <b/>
        <sz val="12"/>
        <rFont val="BIZ UDPゴシック"/>
        <family val="3"/>
        <charset val="128"/>
      </rPr>
      <t>（短期目標の達成に向けた取組み）</t>
    </r>
    <rPh sb="3" eb="5">
      <t>コウモク</t>
    </rPh>
    <rPh sb="7" eb="9">
      <t>タンキ</t>
    </rPh>
    <rPh sb="9" eb="11">
      <t>モクヒョウ</t>
    </rPh>
    <rPh sb="12" eb="14">
      <t>タッセイ</t>
    </rPh>
    <rPh sb="15" eb="16">
      <t>ム</t>
    </rPh>
    <rPh sb="18" eb="20">
      <t>トリクミ</t>
    </rPh>
    <phoneticPr fontId="2"/>
  </si>
  <si>
    <t>※行・列が不足する場合は、適宜追加してください。</t>
    <rPh sb="1" eb="2">
      <t>ギョウ</t>
    </rPh>
    <rPh sb="3" eb="4">
      <t>レツ</t>
    </rPh>
    <rPh sb="5" eb="7">
      <t>フソク</t>
    </rPh>
    <rPh sb="9" eb="11">
      <t>バアイ</t>
    </rPh>
    <rPh sb="13" eb="17">
      <t>テキギツイカ</t>
    </rPh>
    <phoneticPr fontId="1"/>
  </si>
  <si>
    <t>　年　月</t>
    <rPh sb="1" eb="2">
      <t>ネン</t>
    </rPh>
    <rPh sb="3" eb="4">
      <t>ガツ</t>
    </rPh>
    <phoneticPr fontId="1"/>
  </si>
  <si>
    <t>宝さがしゲームの試行開催（実地調査を行った地域での開催を想定）</t>
    <rPh sb="0" eb="1">
      <t>タカラ</t>
    </rPh>
    <rPh sb="8" eb="10">
      <t>シコウ</t>
    </rPh>
    <rPh sb="10" eb="12">
      <t>カイサイ</t>
    </rPh>
    <rPh sb="13" eb="17">
      <t>ジッチチョウサ</t>
    </rPh>
    <rPh sb="18" eb="19">
      <t>オコナ</t>
    </rPh>
    <rPh sb="21" eb="23">
      <t>チイキ</t>
    </rPh>
    <rPh sb="25" eb="27">
      <t>カイサイ</t>
    </rPh>
    <rPh sb="28" eb="30">
      <t>ソウテイ</t>
    </rPh>
    <phoneticPr fontId="1"/>
  </si>
  <si>
    <t>プロジェクトの概要
（４００字程度）</t>
    <rPh sb="7" eb="9">
      <t>ガイヨウ</t>
    </rPh>
    <rPh sb="14" eb="15">
      <t>ジ</t>
    </rPh>
    <rPh sb="15" eb="17">
      <t>テイド</t>
    </rPh>
    <phoneticPr fontId="1"/>
  </si>
  <si>
    <t>2014年の「まち・ひと・しごと創成法」制定等をきっかけに、地域活性化や地方創成に注目が集まり、現在に至るまで全国で様々な活動がされている。
本プロジェクトでは、「宝さがし」をテーマに、地域を街歩きしながら謎解きを行うゲームを展開することで、特に若年層を地域・地方に呼び込むことを目指す。ゲームの所要時間は半日程度に設定し、参加者が地域の飲食店での食事や観光と組み合わせて楽しめる形式とすることで、交流人口増加に貢献したい。また、ゲームの運営を通じて、プロジェクトメンバー自身も地域の関係人口となることを想定している。
プロジェクトの終期には、ゼミの活動で交流のある地域で、実際に宝さがしゲームを試行開催する。参加者は、大学生を中心に50名程度を想定しており、開催後に参加者や協力いただいた地域の方からフィードバックをいただくことで、地域にとって魅力的なコンテンツとなり得るか検証する。</t>
    <rPh sb="4" eb="5">
      <t>ネン</t>
    </rPh>
    <rPh sb="16" eb="19">
      <t>ソウセイホウ</t>
    </rPh>
    <rPh sb="20" eb="22">
      <t>セイテイ</t>
    </rPh>
    <rPh sb="22" eb="23">
      <t>トウ</t>
    </rPh>
    <rPh sb="30" eb="35">
      <t>チイキカッセイカ</t>
    </rPh>
    <rPh sb="36" eb="40">
      <t>チホウソウセイ</t>
    </rPh>
    <rPh sb="41" eb="43">
      <t>チュウモク</t>
    </rPh>
    <rPh sb="44" eb="45">
      <t>アツ</t>
    </rPh>
    <rPh sb="48" eb="50">
      <t>ゲンザイ</t>
    </rPh>
    <rPh sb="51" eb="52">
      <t>イタ</t>
    </rPh>
    <rPh sb="55" eb="57">
      <t>ゼンコク</t>
    </rPh>
    <rPh sb="58" eb="60">
      <t>サマザマ</t>
    </rPh>
    <rPh sb="61" eb="63">
      <t>カツドウ</t>
    </rPh>
    <rPh sb="71" eb="72">
      <t>ホン</t>
    </rPh>
    <rPh sb="82" eb="83">
      <t>タカラ</t>
    </rPh>
    <rPh sb="93" eb="95">
      <t>チイキ</t>
    </rPh>
    <rPh sb="96" eb="98">
      <t>マチアル</t>
    </rPh>
    <rPh sb="103" eb="105">
      <t>ナゾト</t>
    </rPh>
    <rPh sb="107" eb="108">
      <t>オコナ</t>
    </rPh>
    <rPh sb="113" eb="115">
      <t>テンカイ</t>
    </rPh>
    <rPh sb="121" eb="122">
      <t>トク</t>
    </rPh>
    <rPh sb="123" eb="126">
      <t>ジャクネンソウ</t>
    </rPh>
    <rPh sb="127" eb="129">
      <t>チイキ</t>
    </rPh>
    <rPh sb="130" eb="132">
      <t>チホウ</t>
    </rPh>
    <rPh sb="133" eb="134">
      <t>ヨ</t>
    </rPh>
    <rPh sb="135" eb="136">
      <t>コ</t>
    </rPh>
    <rPh sb="140" eb="142">
      <t>メザ</t>
    </rPh>
    <rPh sb="148" eb="152">
      <t>ショヨウジカン</t>
    </rPh>
    <rPh sb="153" eb="155">
      <t>ハンニチ</t>
    </rPh>
    <rPh sb="155" eb="157">
      <t>テイド</t>
    </rPh>
    <rPh sb="158" eb="160">
      <t>セッテイ</t>
    </rPh>
    <rPh sb="162" eb="165">
      <t>サンカシャ</t>
    </rPh>
    <rPh sb="166" eb="168">
      <t>チイキ</t>
    </rPh>
    <rPh sb="169" eb="172">
      <t>インショクテン</t>
    </rPh>
    <rPh sb="174" eb="176">
      <t>ショクジ</t>
    </rPh>
    <rPh sb="177" eb="179">
      <t>カンコウ</t>
    </rPh>
    <rPh sb="180" eb="181">
      <t>ク</t>
    </rPh>
    <rPh sb="182" eb="183">
      <t>ア</t>
    </rPh>
    <rPh sb="186" eb="187">
      <t>タノ</t>
    </rPh>
    <rPh sb="190" eb="192">
      <t>ケイシキ</t>
    </rPh>
    <rPh sb="199" eb="203">
      <t>コウリュウジンコウ</t>
    </rPh>
    <rPh sb="203" eb="205">
      <t>ゾウカ</t>
    </rPh>
    <rPh sb="206" eb="208">
      <t>コウケン</t>
    </rPh>
    <rPh sb="219" eb="221">
      <t>ウンエイ</t>
    </rPh>
    <rPh sb="222" eb="223">
      <t>ツウ</t>
    </rPh>
    <rPh sb="236" eb="238">
      <t>ジシン</t>
    </rPh>
    <rPh sb="239" eb="241">
      <t>チイキ</t>
    </rPh>
    <rPh sb="242" eb="246">
      <t>カンケイジンコウ</t>
    </rPh>
    <rPh sb="252" eb="254">
      <t>ソウテイ</t>
    </rPh>
    <rPh sb="267" eb="269">
      <t>シュウキ</t>
    </rPh>
    <rPh sb="275" eb="277">
      <t>カツドウ</t>
    </rPh>
    <rPh sb="278" eb="280">
      <t>コウリュウ</t>
    </rPh>
    <rPh sb="283" eb="285">
      <t>チイキ</t>
    </rPh>
    <rPh sb="300" eb="302">
      <t>カイサイ</t>
    </rPh>
    <rPh sb="305" eb="308">
      <t>サンカシャ</t>
    </rPh>
    <rPh sb="310" eb="313">
      <t>ダイガクセイ</t>
    </rPh>
    <rPh sb="314" eb="316">
      <t>チュウシン</t>
    </rPh>
    <rPh sb="319" eb="322">
      <t>メイテイド</t>
    </rPh>
    <rPh sb="323" eb="325">
      <t>ソウテイ</t>
    </rPh>
    <rPh sb="330" eb="333">
      <t>カイサイゴ</t>
    </rPh>
    <rPh sb="334" eb="337">
      <t>サンカシャ</t>
    </rPh>
    <rPh sb="338" eb="340">
      <t>キョウリョク</t>
    </rPh>
    <rPh sb="345" eb="347">
      <t>チイキ</t>
    </rPh>
    <rPh sb="348" eb="349">
      <t>カタ</t>
    </rPh>
    <rPh sb="367" eb="369">
      <t>チイキ</t>
    </rPh>
    <rPh sb="373" eb="376">
      <t>ミリョクテキ</t>
    </rPh>
    <rPh sb="385" eb="386">
      <t>ウ</t>
    </rPh>
    <rPh sb="388" eb="390">
      <t>ケンショウ</t>
    </rPh>
    <phoneticPr fontId="1"/>
  </si>
  <si>
    <t>年　月から　年　月まで</t>
    <rPh sb="0" eb="1">
      <t>ネン</t>
    </rPh>
    <rPh sb="2" eb="3">
      <t>ガツ</t>
    </rPh>
    <rPh sb="6" eb="7">
      <t>ネン</t>
    </rPh>
    <rPh sb="8" eb="9">
      <t>ガツ</t>
    </rPh>
    <phoneticPr fontId="1"/>
  </si>
  <si>
    <r>
      <t xml:space="preserve">実施期間
</t>
    </r>
    <r>
      <rPr>
        <b/>
        <sz val="12"/>
        <rFont val="BIZ UDPゴシック"/>
        <family val="3"/>
        <charset val="128"/>
      </rPr>
      <t>※任意の期間（ただし、最長1年）を記載してください</t>
    </r>
    <rPh sb="0" eb="4">
      <t>ジッシキカン</t>
    </rPh>
    <rPh sb="6" eb="8">
      <t>ニンイ</t>
    </rPh>
    <rPh sb="9" eb="11">
      <t>キカン</t>
    </rPh>
    <rPh sb="16" eb="18">
      <t>サイチョウ</t>
    </rPh>
    <rPh sb="19" eb="20">
      <t>ネン</t>
    </rPh>
    <phoneticPr fontId="1"/>
  </si>
  <si>
    <t>提出日：2025年6月1日</t>
    <rPh sb="0" eb="3">
      <t>テイシュツビ</t>
    </rPh>
    <rPh sb="8" eb="9">
      <t>ネン</t>
    </rPh>
    <rPh sb="10" eb="11">
      <t>ガツ</t>
    </rPh>
    <rPh sb="12" eb="13">
      <t>ニチ</t>
    </rPh>
    <phoneticPr fontId="1"/>
  </si>
  <si>
    <t>提出日：　　　　年　月　日</t>
    <rPh sb="0" eb="3">
      <t>テイシュツビ</t>
    </rPh>
    <rPh sb="8" eb="9">
      <t>ネン</t>
    </rPh>
    <rPh sb="10" eb="11">
      <t>ガツ</t>
    </rPh>
    <rPh sb="12" eb="13">
      <t>ニチ</t>
    </rPh>
    <phoneticPr fontId="1"/>
  </si>
  <si>
    <t>2025年8月から2026年2月まで</t>
    <rPh sb="4" eb="5">
      <t>ネン</t>
    </rPh>
    <rPh sb="6" eb="7">
      <t>ガツ</t>
    </rPh>
    <rPh sb="13" eb="14">
      <t>ネン</t>
    </rPh>
    <rPh sb="15" eb="16">
      <t>ガツ</t>
    </rPh>
    <phoneticPr fontId="1"/>
  </si>
  <si>
    <t>消耗品等購入</t>
  </si>
  <si>
    <t>旅費</t>
  </si>
  <si>
    <t>その他</t>
  </si>
  <si>
    <t>業界紙・専門書籍等の購入</t>
    <rPh sb="0" eb="3">
      <t>ギョウカイシ</t>
    </rPh>
    <rPh sb="4" eb="8">
      <t>センモンショセキ</t>
    </rPh>
    <rPh sb="8" eb="9">
      <t>ナド</t>
    </rPh>
    <rPh sb="10" eb="12">
      <t>コウニュウ</t>
    </rPh>
    <phoneticPr fontId="1"/>
  </si>
  <si>
    <t>法人情報検索ウェブサービス利用料</t>
    <phoneticPr fontId="1"/>
  </si>
  <si>
    <t>旅費5千円</t>
    <rPh sb="0" eb="2">
      <t>リョヒ</t>
    </rPh>
    <rPh sb="3" eb="5">
      <t>センエン</t>
    </rPh>
    <phoneticPr fontId="1"/>
  </si>
  <si>
    <t>展示会参加費（15千円/件×3件）</t>
    <phoneticPr fontId="1"/>
  </si>
  <si>
    <t>試行版サービスの周知・啓発</t>
    <rPh sb="0" eb="3">
      <t>シコウバン</t>
    </rPh>
    <rPh sb="8" eb="10">
      <t>シュウチ</t>
    </rPh>
    <rPh sb="11" eb="13">
      <t>ケイハツ</t>
    </rPh>
    <phoneticPr fontId="1"/>
  </si>
  <si>
    <t>宝さがしゲームの周知・広報のためのポスター・ちらし、参加者募集サイトの作成</t>
    <rPh sb="0" eb="1">
      <t>タカラ</t>
    </rPh>
    <rPh sb="8" eb="10">
      <t>シュウチ</t>
    </rPh>
    <rPh sb="11" eb="13">
      <t>コウホウ</t>
    </rPh>
    <rPh sb="26" eb="29">
      <t>サンカシャ</t>
    </rPh>
    <rPh sb="29" eb="31">
      <t>ボシュウ</t>
    </rPh>
    <rPh sb="35" eb="37">
      <t>サクセイ</t>
    </rPh>
    <phoneticPr fontId="1"/>
  </si>
  <si>
    <t>印刷製本費</t>
  </si>
  <si>
    <t>ポスター、ちらし等作成</t>
    <rPh sb="8" eb="11">
      <t>トウサクセイ</t>
    </rPh>
    <phoneticPr fontId="1"/>
  </si>
  <si>
    <t>参加者募集フォーム（ウェブ）利用料</t>
    <rPh sb="0" eb="3">
      <t>サンカシャ</t>
    </rPh>
    <rPh sb="3" eb="5">
      <t>ボシュウ</t>
    </rPh>
    <rPh sb="14" eb="17">
      <t>リヨウリョウ</t>
    </rPh>
    <phoneticPr fontId="1"/>
  </si>
  <si>
    <t>旅費10千円×5人</t>
    <phoneticPr fontId="1"/>
  </si>
  <si>
    <t>賞品（地域の特産品など）30千円、文房具等消耗品購入</t>
    <rPh sb="0" eb="2">
      <t>ショウヒン</t>
    </rPh>
    <rPh sb="3" eb="5">
      <t>チイキ</t>
    </rPh>
    <rPh sb="6" eb="9">
      <t>トクサンヒン</t>
    </rPh>
    <rPh sb="14" eb="15">
      <t>チ</t>
    </rPh>
    <rPh sb="15" eb="16">
      <t>エン</t>
    </rPh>
    <rPh sb="17" eb="20">
      <t>ブンボウグ</t>
    </rPh>
    <rPh sb="20" eb="21">
      <t>トウ</t>
    </rPh>
    <rPh sb="21" eb="24">
      <t>ショウモウヒン</t>
    </rPh>
    <rPh sb="24" eb="26">
      <t>コウニュウ</t>
    </rPh>
    <phoneticPr fontId="1"/>
  </si>
  <si>
    <t>科目</t>
    <rPh sb="0" eb="2">
      <t>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</si>
</sst>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9">
    <font>
      <sz val="11"/>
      <color theme="1"/>
      <name val="Yu Gothic"/>
      <family val="2"/>
      <scheme val="minor"/>
    </font>
    <font>
      <sz val="6"/>
      <name val="Yu Gothic"/>
      <family val="3"/>
      <charset val="128"/>
      <scheme val="minor"/>
    </font>
    <font>
      <sz val="6"/>
      <name val="Yu Gothic"/>
      <family val="2"/>
      <charset val="128"/>
      <scheme val="minor"/>
    </font>
    <font>
      <sz val="11"/>
      <color theme="1"/>
      <name val="BIZ UDPゴシック"/>
      <family val="3"/>
      <charset val="128"/>
    </font>
    <font>
      <sz val="16"/>
      <name val="BIZ UDPゴシック"/>
      <family val="3"/>
      <charset val="128"/>
    </font>
    <font>
      <sz val="13"/>
      <name val="BIZ UDPゴシック"/>
      <family val="3"/>
      <charset val="128"/>
    </font>
    <font>
      <sz val="15"/>
      <color theme="1"/>
      <name val="BIZ UDPゴシック"/>
      <family val="3"/>
      <charset val="128"/>
    </font>
    <font>
      <sz val="13"/>
      <color theme="1"/>
      <name val="BIZ UDPゴシック"/>
      <family val="3"/>
      <charset val="128"/>
    </font>
    <font>
      <b/>
      <sz val="15"/>
      <name val="BIZ UDPゴシック"/>
      <family val="3"/>
      <charset val="128"/>
    </font>
    <font>
      <b/>
      <sz val="15"/>
      <color theme="1"/>
      <name val="Yu Gothic"/>
      <family val="2"/>
      <scheme val="minor"/>
    </font>
    <font>
      <b/>
      <sz val="15"/>
      <color theme="1"/>
      <name val="BIZ UDPゴシック"/>
      <family val="3"/>
      <charset val="128"/>
    </font>
    <font>
      <b/>
      <u/>
      <sz val="20"/>
      <color theme="1"/>
      <name val="BIZ UDPゴシック"/>
      <family val="3"/>
      <charset val="128"/>
    </font>
    <font>
      <sz val="15"/>
      <name val="BIZ UDPゴシック"/>
      <family val="3"/>
      <charset val="128"/>
    </font>
    <font>
      <sz val="11"/>
      <name val="BIZ UDPゴシック"/>
      <family val="3"/>
      <charset val="128"/>
    </font>
    <font>
      <sz val="14"/>
      <color theme="1"/>
      <name val="BIZ UDPゴシック"/>
      <family val="3"/>
      <charset val="128"/>
    </font>
    <font>
      <b/>
      <sz val="12"/>
      <color theme="1"/>
      <name val="BIZ UDPゴシック"/>
      <family val="3"/>
      <charset val="128"/>
    </font>
    <font>
      <sz val="12"/>
      <color theme="1"/>
      <name val="BIZ UDPゴシック"/>
      <family val="3"/>
      <charset val="128"/>
    </font>
    <font>
      <sz val="10"/>
      <color theme="1"/>
      <name val="BIZ UDPゴシック"/>
      <family val="3"/>
      <charset val="128"/>
    </font>
    <font>
      <b/>
      <sz val="12"/>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5">
    <xf numFmtId="0" fontId="0" fillId="0" borderId="0" xfId="0"/>
    <xf numFmtId="0" fontId="3" fillId="0" borderId="0" xfId="0" applyFont="1" applyAlignment="1">
      <alignment vertical="center"/>
    </xf>
    <xf numFmtId="3" fontId="4" fillId="2" borderId="2" xfId="0" applyNumberFormat="1" applyFont="1" applyFill="1" applyBorder="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5" fillId="2" borderId="2" xfId="0" applyFont="1" applyFill="1" applyBorder="1" applyAlignment="1">
      <alignment horizontal="left" vertical="center" wrapText="1" shrinkToFit="1"/>
    </xf>
    <xf numFmtId="0" fontId="3" fillId="0" borderId="0" xfId="0" applyFont="1" applyAlignment="1">
      <alignment horizontal="right" vertical="center"/>
    </xf>
    <xf numFmtId="0" fontId="3" fillId="0" borderId="3"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vertical="center" wrapText="1"/>
    </xf>
    <xf numFmtId="0" fontId="0" fillId="0" borderId="0" xfId="0" applyAlignment="1">
      <alignment horizontal="center"/>
    </xf>
    <xf numFmtId="0" fontId="0" fillId="0" borderId="2" xfId="0" applyBorder="1" applyAlignment="1">
      <alignment horizontal="center"/>
    </xf>
    <xf numFmtId="176" fontId="9" fillId="4" borderId="2" xfId="0" applyNumberFormat="1" applyFont="1" applyFill="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wrapText="1"/>
    </xf>
    <xf numFmtId="0" fontId="11" fillId="0" borderId="0" xfId="0" applyFont="1" applyAlignment="1">
      <alignment vertical="center"/>
    </xf>
    <xf numFmtId="0" fontId="8" fillId="0" borderId="0" xfId="0" applyFont="1" applyAlignment="1">
      <alignment vertical="center"/>
    </xf>
    <xf numFmtId="0" fontId="8" fillId="0" borderId="5" xfId="0" applyFont="1" applyBorder="1" applyAlignment="1">
      <alignment horizontal="center" vertical="center"/>
    </xf>
    <xf numFmtId="0" fontId="13" fillId="0" borderId="10" xfId="0" applyFont="1" applyBorder="1" applyAlignment="1">
      <alignment horizontal="left" vertical="center"/>
    </xf>
    <xf numFmtId="0" fontId="13" fillId="0" borderId="10" xfId="0" applyFont="1" applyBorder="1" applyAlignment="1">
      <alignment vertical="center"/>
    </xf>
    <xf numFmtId="0" fontId="13" fillId="0" borderId="0" xfId="0" applyFont="1" applyAlignment="1">
      <alignment vertical="center"/>
    </xf>
    <xf numFmtId="0" fontId="14" fillId="0" borderId="2" xfId="0" applyFont="1" applyBorder="1" applyAlignment="1">
      <alignment vertical="center"/>
    </xf>
    <xf numFmtId="0" fontId="14"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17" fillId="0" borderId="7" xfId="0" applyFont="1" applyBorder="1" applyAlignment="1">
      <alignment horizontal="center" vertical="center"/>
    </xf>
    <xf numFmtId="0" fontId="3" fillId="0" borderId="10" xfId="0" applyFont="1" applyBorder="1" applyAlignment="1">
      <alignment horizontal="left" vertical="center"/>
    </xf>
    <xf numFmtId="0" fontId="10" fillId="0" borderId="0" xfId="0" applyFont="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vertical="center"/>
    </xf>
    <xf numFmtId="3" fontId="4" fillId="2" borderId="4" xfId="0" applyNumberFormat="1" applyFont="1" applyFill="1" applyBorder="1" applyAlignment="1">
      <alignment horizontal="center" vertical="center"/>
    </xf>
    <xf numFmtId="3" fontId="4" fillId="2" borderId="11"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xf>
    <xf numFmtId="0" fontId="5" fillId="2" borderId="4"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3" borderId="4" xfId="0" applyFont="1" applyFill="1" applyBorder="1" applyAlignment="1">
      <alignment horizontal="center" vertical="center" wrapText="1" shrinkToFi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4"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8"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8" fillId="0" borderId="2" xfId="0" applyFont="1" applyBorder="1" applyAlignment="1">
      <alignment horizontal="center" vertical="center" wrapText="1"/>
    </xf>
    <xf numFmtId="0" fontId="14" fillId="0" borderId="1" xfId="0" applyFont="1" applyBorder="1" applyAlignment="1">
      <alignment vertical="center"/>
    </xf>
    <xf numFmtId="0" fontId="14" fillId="0" borderId="6" xfId="0"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47625</xdr:colOff>
      <xdr:row>4</xdr:row>
      <xdr:rowOff>57150</xdr:rowOff>
    </xdr:from>
    <xdr:to>
      <xdr:col>4</xdr:col>
      <xdr:colOff>1733550</xdr:colOff>
      <xdr:row>4</xdr:row>
      <xdr:rowOff>485775</xdr:rowOff>
    </xdr:to>
    <xdr:sp macro="" textlink="">
      <xdr:nvSpPr>
        <xdr:cNvPr id="2" name="矢印: 五方向 1">
          <a:extLst>
            <a:ext uri="{FF2B5EF4-FFF2-40B4-BE49-F238E27FC236}">
              <a16:creationId xmlns:a16="http://schemas.microsoft.com/office/drawing/2014/main" id="{4AD623E9-9757-D93D-C2BF-36E919AC68E2}"/>
            </a:ext>
          </a:extLst>
        </xdr:cNvPr>
        <xdr:cNvSpPr/>
      </xdr:nvSpPr>
      <xdr:spPr>
        <a:xfrm>
          <a:off x="3629025" y="1162050"/>
          <a:ext cx="3495675" cy="42862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5</xdr:row>
      <xdr:rowOff>57150</xdr:rowOff>
    </xdr:from>
    <xdr:to>
      <xdr:col>5</xdr:col>
      <xdr:colOff>1724025</xdr:colOff>
      <xdr:row>5</xdr:row>
      <xdr:rowOff>485775</xdr:rowOff>
    </xdr:to>
    <xdr:sp macro="" textlink="">
      <xdr:nvSpPr>
        <xdr:cNvPr id="3" name="矢印: 五方向 2">
          <a:extLst>
            <a:ext uri="{FF2B5EF4-FFF2-40B4-BE49-F238E27FC236}">
              <a16:creationId xmlns:a16="http://schemas.microsoft.com/office/drawing/2014/main" id="{9611C485-36A6-4584-8EF5-E9036C10897A}"/>
            </a:ext>
          </a:extLst>
        </xdr:cNvPr>
        <xdr:cNvSpPr/>
      </xdr:nvSpPr>
      <xdr:spPr>
        <a:xfrm>
          <a:off x="5438775" y="1676400"/>
          <a:ext cx="3486150" cy="42862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28574</xdr:colOff>
      <xdr:row>6</xdr:row>
      <xdr:rowOff>47625</xdr:rowOff>
    </xdr:from>
    <xdr:to>
      <xdr:col>7</xdr:col>
      <xdr:colOff>1790699</xdr:colOff>
      <xdr:row>6</xdr:row>
      <xdr:rowOff>476250</xdr:rowOff>
    </xdr:to>
    <xdr:sp macro="" textlink="">
      <xdr:nvSpPr>
        <xdr:cNvPr id="4" name="矢印: 五方向 3">
          <a:extLst>
            <a:ext uri="{FF2B5EF4-FFF2-40B4-BE49-F238E27FC236}">
              <a16:creationId xmlns:a16="http://schemas.microsoft.com/office/drawing/2014/main" id="{0C47FD57-3EA4-4600-A020-C9746CFA6B5D}"/>
            </a:ext>
          </a:extLst>
        </xdr:cNvPr>
        <xdr:cNvSpPr/>
      </xdr:nvSpPr>
      <xdr:spPr>
        <a:xfrm>
          <a:off x="3609974" y="2181225"/>
          <a:ext cx="9001125" cy="42862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38099</xdr:colOff>
      <xdr:row>7</xdr:row>
      <xdr:rowOff>38100</xdr:rowOff>
    </xdr:from>
    <xdr:to>
      <xdr:col>9</xdr:col>
      <xdr:colOff>1657350</xdr:colOff>
      <xdr:row>7</xdr:row>
      <xdr:rowOff>466725</xdr:rowOff>
    </xdr:to>
    <xdr:sp macro="" textlink="">
      <xdr:nvSpPr>
        <xdr:cNvPr id="5" name="矢印: 五方向 4">
          <a:extLst>
            <a:ext uri="{FF2B5EF4-FFF2-40B4-BE49-F238E27FC236}">
              <a16:creationId xmlns:a16="http://schemas.microsoft.com/office/drawing/2014/main" id="{947CC0D1-8057-40E9-A9E5-3E8048568FF5}"/>
            </a:ext>
          </a:extLst>
        </xdr:cNvPr>
        <xdr:cNvSpPr/>
      </xdr:nvSpPr>
      <xdr:spPr>
        <a:xfrm>
          <a:off x="7238999" y="2686050"/>
          <a:ext cx="8858251" cy="42862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8</xdr:row>
      <xdr:rowOff>47625</xdr:rowOff>
    </xdr:from>
    <xdr:to>
      <xdr:col>10</xdr:col>
      <xdr:colOff>0</xdr:colOff>
      <xdr:row>8</xdr:row>
      <xdr:rowOff>476250</xdr:rowOff>
    </xdr:to>
    <xdr:sp macro="" textlink="">
      <xdr:nvSpPr>
        <xdr:cNvPr id="7" name="矢印: 五方向 6">
          <a:extLst>
            <a:ext uri="{FF2B5EF4-FFF2-40B4-BE49-F238E27FC236}">
              <a16:creationId xmlns:a16="http://schemas.microsoft.com/office/drawing/2014/main" id="{9FF2535A-655C-429E-9540-F5681C02F523}"/>
            </a:ext>
          </a:extLst>
        </xdr:cNvPr>
        <xdr:cNvSpPr/>
      </xdr:nvSpPr>
      <xdr:spPr>
        <a:xfrm>
          <a:off x="12706350" y="3209925"/>
          <a:ext cx="3438525" cy="42862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53"/>
  <sheetViews>
    <sheetView showGridLines="0" tabSelected="1" zoomScale="85" zoomScaleNormal="85" workbookViewId="0">
      <selection activeCell="G44" sqref="G44"/>
    </sheetView>
  </sheetViews>
  <sheetFormatPr defaultRowHeight="13.5"/>
  <cols>
    <col min="1" max="1" width="9" style="1"/>
    <col min="2" max="2" width="6.125" style="1" customWidth="1"/>
    <col min="3" max="3" width="62.5" style="1" customWidth="1"/>
    <col min="4" max="4" width="16.875" style="1" customWidth="1"/>
    <col min="5" max="5" width="39" style="1" customWidth="1"/>
    <col min="6" max="7" width="20.75" style="1" customWidth="1"/>
    <col min="8" max="8" width="56" style="1" customWidth="1"/>
    <col min="9" max="16384" width="9" style="1"/>
  </cols>
  <sheetData>
    <row r="1" spans="2:8" ht="11.25" customHeight="1">
      <c r="H1" s="25"/>
    </row>
    <row r="2" spans="2:8" ht="23.25">
      <c r="B2" s="16" t="s">
        <v>4</v>
      </c>
      <c r="H2" s="27" t="s">
        <v>62</v>
      </c>
    </row>
    <row r="3" spans="2:8" ht="11.25" customHeight="1">
      <c r="B3" s="3"/>
      <c r="C3" s="3"/>
    </row>
    <row r="4" spans="2:8" ht="11.25" customHeight="1">
      <c r="B4" s="3"/>
      <c r="C4" s="3"/>
    </row>
    <row r="5" spans="2:8" ht="32.25" customHeight="1">
      <c r="B5" s="46" t="s">
        <v>26</v>
      </c>
      <c r="C5" s="46"/>
      <c r="D5" s="57"/>
      <c r="E5" s="58"/>
      <c r="F5" s="58"/>
      <c r="G5" s="58"/>
      <c r="H5" s="59"/>
    </row>
    <row r="6" spans="2:8" ht="11.25" customHeight="1">
      <c r="B6" s="3"/>
      <c r="C6" s="3"/>
      <c r="D6" s="24"/>
      <c r="E6" s="24"/>
      <c r="F6" s="24"/>
      <c r="G6" s="24"/>
      <c r="H6" s="25"/>
    </row>
    <row r="7" spans="2:8" ht="32.25" customHeight="1">
      <c r="B7" s="47" t="s">
        <v>36</v>
      </c>
      <c r="C7" s="48"/>
      <c r="D7" s="57"/>
      <c r="E7" s="58"/>
      <c r="F7" s="58"/>
      <c r="G7" s="58"/>
      <c r="H7" s="59"/>
    </row>
    <row r="8" spans="2:8" ht="11.25" customHeight="1">
      <c r="B8" s="14"/>
      <c r="C8" s="14"/>
      <c r="D8" s="24"/>
      <c r="E8" s="24"/>
      <c r="F8" s="24"/>
      <c r="G8" s="24"/>
      <c r="H8" s="25"/>
    </row>
    <row r="9" spans="2:8" ht="32.25" customHeight="1">
      <c r="B9" s="46" t="s">
        <v>15</v>
      </c>
      <c r="C9" s="46"/>
      <c r="D9" s="57"/>
      <c r="E9" s="58"/>
      <c r="F9" s="58"/>
      <c r="G9" s="58"/>
      <c r="H9" s="59"/>
    </row>
    <row r="10" spans="2:8" ht="11.25" customHeight="1">
      <c r="B10" s="17"/>
      <c r="C10" s="17"/>
      <c r="D10" s="24"/>
      <c r="E10" s="24"/>
      <c r="F10" s="24"/>
      <c r="G10" s="24"/>
      <c r="H10" s="25"/>
    </row>
    <row r="11" spans="2:8" ht="32.25" customHeight="1">
      <c r="B11" s="46" t="s">
        <v>27</v>
      </c>
      <c r="C11" s="46"/>
      <c r="D11" s="57"/>
      <c r="E11" s="58"/>
      <c r="F11" s="58"/>
      <c r="G11" s="58"/>
      <c r="H11" s="59"/>
    </row>
    <row r="12" spans="2:8" ht="11.25" customHeight="1">
      <c r="B12" s="14"/>
      <c r="C12" s="14"/>
      <c r="D12" s="24"/>
      <c r="E12" s="24"/>
      <c r="F12" s="24"/>
      <c r="G12" s="24"/>
      <c r="H12" s="25"/>
    </row>
    <row r="13" spans="2:8" ht="32.25" customHeight="1">
      <c r="B13" s="46" t="s">
        <v>25</v>
      </c>
      <c r="C13" s="46"/>
      <c r="D13" s="57"/>
      <c r="E13" s="58"/>
      <c r="F13" s="58"/>
      <c r="G13" s="58"/>
      <c r="H13" s="59"/>
    </row>
    <row r="14" spans="2:8" ht="11.25" customHeight="1">
      <c r="B14" s="14"/>
      <c r="C14" s="14"/>
      <c r="D14" s="24"/>
      <c r="E14" s="24"/>
      <c r="F14" s="24"/>
      <c r="G14" s="24"/>
      <c r="H14" s="25"/>
    </row>
    <row r="15" spans="2:8" ht="32.25" customHeight="1">
      <c r="B15" s="49" t="s">
        <v>60</v>
      </c>
      <c r="C15" s="46"/>
      <c r="D15" s="54" t="s">
        <v>59</v>
      </c>
      <c r="E15" s="55"/>
      <c r="F15" s="55"/>
      <c r="G15" s="55"/>
      <c r="H15" s="56"/>
    </row>
    <row r="16" spans="2:8" ht="11.25" customHeight="1">
      <c r="B16" s="14"/>
      <c r="C16" s="14"/>
      <c r="D16" s="24"/>
      <c r="E16" s="24"/>
      <c r="F16" s="24"/>
      <c r="G16" s="24"/>
      <c r="H16" s="25"/>
    </row>
    <row r="17" spans="2:8" ht="129" customHeight="1">
      <c r="B17" s="47" t="s">
        <v>24</v>
      </c>
      <c r="C17" s="48"/>
      <c r="D17" s="57"/>
      <c r="E17" s="58"/>
      <c r="F17" s="58"/>
      <c r="G17" s="58"/>
      <c r="H17" s="59"/>
    </row>
    <row r="18" spans="2:8" ht="11.25" customHeight="1">
      <c r="B18" s="14"/>
      <c r="C18" s="14"/>
      <c r="D18" s="24"/>
      <c r="E18" s="24"/>
      <c r="F18" s="24"/>
      <c r="G18" s="24"/>
      <c r="H18" s="25"/>
    </row>
    <row r="19" spans="2:8" ht="32.25" customHeight="1">
      <c r="B19" s="48" t="s">
        <v>0</v>
      </c>
      <c r="C19" s="48"/>
      <c r="D19" s="60"/>
      <c r="E19" s="60"/>
      <c r="F19" s="60"/>
      <c r="G19" s="60"/>
      <c r="H19" s="60"/>
    </row>
    <row r="20" spans="2:8" ht="32.25" customHeight="1">
      <c r="B20" s="48" t="s">
        <v>28</v>
      </c>
      <c r="C20" s="48"/>
      <c r="D20" s="60"/>
      <c r="E20" s="60"/>
      <c r="F20" s="60"/>
      <c r="G20" s="60"/>
      <c r="H20" s="60"/>
    </row>
    <row r="21" spans="2:8" ht="32.25" customHeight="1">
      <c r="B21" s="48" t="s">
        <v>1</v>
      </c>
      <c r="C21" s="48"/>
      <c r="D21" s="60"/>
      <c r="E21" s="60"/>
      <c r="F21" s="60"/>
      <c r="G21" s="60"/>
      <c r="H21" s="60"/>
    </row>
    <row r="22" spans="2:8" ht="11.25" customHeight="1">
      <c r="B22" s="14"/>
      <c r="C22" s="14"/>
    </row>
    <row r="23" spans="2:8" ht="34.5">
      <c r="B23" s="49" t="s">
        <v>29</v>
      </c>
      <c r="C23" s="46"/>
      <c r="D23" s="15" t="s">
        <v>38</v>
      </c>
      <c r="E23" s="15" t="s">
        <v>30</v>
      </c>
      <c r="F23" s="15" t="s">
        <v>31</v>
      </c>
      <c r="G23" s="29" t="s">
        <v>78</v>
      </c>
      <c r="H23" s="13" t="s">
        <v>32</v>
      </c>
    </row>
    <row r="24" spans="2:8" ht="32.25" customHeight="1">
      <c r="B24" s="31">
        <v>1</v>
      </c>
      <c r="C24" s="34"/>
      <c r="D24" s="37"/>
      <c r="E24" s="40"/>
      <c r="F24" s="43"/>
      <c r="G24" s="30"/>
      <c r="H24" s="9"/>
    </row>
    <row r="25" spans="2:8" ht="32.25" customHeight="1">
      <c r="B25" s="32"/>
      <c r="C25" s="35"/>
      <c r="D25" s="38"/>
      <c r="E25" s="41"/>
      <c r="F25" s="44"/>
      <c r="G25" s="30"/>
      <c r="H25" s="9"/>
    </row>
    <row r="26" spans="2:8" ht="32.25" customHeight="1">
      <c r="B26" s="33"/>
      <c r="C26" s="36"/>
      <c r="D26" s="39"/>
      <c r="E26" s="42"/>
      <c r="F26" s="45"/>
      <c r="G26" s="30"/>
      <c r="H26" s="9"/>
    </row>
    <row r="27" spans="2:8" ht="32.25" customHeight="1">
      <c r="B27" s="31">
        <v>2</v>
      </c>
      <c r="C27" s="34"/>
      <c r="D27" s="37"/>
      <c r="E27" s="40"/>
      <c r="F27" s="43"/>
      <c r="G27" s="30"/>
      <c r="H27" s="9"/>
    </row>
    <row r="28" spans="2:8" ht="32.25" customHeight="1">
      <c r="B28" s="32"/>
      <c r="C28" s="35"/>
      <c r="D28" s="38"/>
      <c r="E28" s="41"/>
      <c r="F28" s="44"/>
      <c r="G28" s="30"/>
      <c r="H28" s="9"/>
    </row>
    <row r="29" spans="2:8" ht="32.25" customHeight="1">
      <c r="B29" s="33"/>
      <c r="C29" s="36"/>
      <c r="D29" s="39"/>
      <c r="E29" s="42"/>
      <c r="F29" s="45"/>
      <c r="G29" s="30"/>
      <c r="H29" s="9"/>
    </row>
    <row r="30" spans="2:8" ht="32.25" customHeight="1">
      <c r="B30" s="31">
        <v>3</v>
      </c>
      <c r="C30" s="34"/>
      <c r="D30" s="37"/>
      <c r="E30" s="40"/>
      <c r="F30" s="43"/>
      <c r="G30" s="30"/>
      <c r="H30" s="9"/>
    </row>
    <row r="31" spans="2:8" ht="32.25" customHeight="1">
      <c r="B31" s="32"/>
      <c r="C31" s="35"/>
      <c r="D31" s="38"/>
      <c r="E31" s="41"/>
      <c r="F31" s="44"/>
      <c r="G31" s="30"/>
      <c r="H31" s="9"/>
    </row>
    <row r="32" spans="2:8" ht="32.25" customHeight="1">
      <c r="B32" s="33"/>
      <c r="C32" s="36"/>
      <c r="D32" s="39"/>
      <c r="E32" s="42"/>
      <c r="F32" s="45"/>
      <c r="G32" s="30"/>
      <c r="H32" s="9"/>
    </row>
    <row r="33" spans="2:8" ht="32.25" customHeight="1">
      <c r="B33" s="31">
        <v>4</v>
      </c>
      <c r="C33" s="34"/>
      <c r="D33" s="37"/>
      <c r="E33" s="40"/>
      <c r="F33" s="43"/>
      <c r="G33" s="30"/>
      <c r="H33" s="9"/>
    </row>
    <row r="34" spans="2:8" ht="32.25" customHeight="1">
      <c r="B34" s="32"/>
      <c r="C34" s="35"/>
      <c r="D34" s="38"/>
      <c r="E34" s="41"/>
      <c r="F34" s="44"/>
      <c r="G34" s="30"/>
      <c r="H34" s="9"/>
    </row>
    <row r="35" spans="2:8" ht="32.25" customHeight="1">
      <c r="B35" s="33"/>
      <c r="C35" s="36"/>
      <c r="D35" s="39"/>
      <c r="E35" s="42"/>
      <c r="F35" s="45"/>
      <c r="G35" s="30"/>
      <c r="H35" s="9"/>
    </row>
    <row r="36" spans="2:8" ht="32.25" customHeight="1">
      <c r="B36" s="31">
        <v>5</v>
      </c>
      <c r="C36" s="34"/>
      <c r="D36" s="37"/>
      <c r="E36" s="40"/>
      <c r="F36" s="43"/>
      <c r="G36" s="30"/>
      <c r="H36" s="9"/>
    </row>
    <row r="37" spans="2:8" ht="32.25" customHeight="1">
      <c r="B37" s="32"/>
      <c r="C37" s="35"/>
      <c r="D37" s="38"/>
      <c r="E37" s="41"/>
      <c r="F37" s="44"/>
      <c r="G37" s="30"/>
      <c r="H37" s="8"/>
    </row>
    <row r="38" spans="2:8" ht="32.25" customHeight="1">
      <c r="B38" s="33"/>
      <c r="C38" s="36"/>
      <c r="D38" s="39"/>
      <c r="E38" s="42"/>
      <c r="F38" s="45"/>
      <c r="G38" s="30"/>
      <c r="H38" s="8"/>
    </row>
    <row r="39" spans="2:8" ht="32.25" customHeight="1">
      <c r="B39" s="31">
        <v>6</v>
      </c>
      <c r="C39" s="34"/>
      <c r="D39" s="37"/>
      <c r="E39" s="40"/>
      <c r="F39" s="43"/>
      <c r="G39" s="30"/>
      <c r="H39" s="9"/>
    </row>
    <row r="40" spans="2:8" ht="32.25" customHeight="1">
      <c r="B40" s="32"/>
      <c r="C40" s="35"/>
      <c r="D40" s="38"/>
      <c r="E40" s="41"/>
      <c r="F40" s="44"/>
      <c r="G40" s="30"/>
      <c r="H40" s="8"/>
    </row>
    <row r="41" spans="2:8" ht="32.25" customHeight="1">
      <c r="B41" s="33"/>
      <c r="C41" s="36"/>
      <c r="D41" s="39"/>
      <c r="E41" s="42"/>
      <c r="F41" s="45"/>
      <c r="G41" s="30"/>
      <c r="H41" s="8"/>
    </row>
    <row r="42" spans="2:8" ht="32.25" customHeight="1">
      <c r="B42" s="31">
        <v>7</v>
      </c>
      <c r="C42" s="34"/>
      <c r="D42" s="37"/>
      <c r="E42" s="40"/>
      <c r="F42" s="43"/>
      <c r="G42" s="30"/>
      <c r="H42" s="9"/>
    </row>
    <row r="43" spans="2:8" ht="32.25" customHeight="1">
      <c r="B43" s="32"/>
      <c r="C43" s="35"/>
      <c r="D43" s="38"/>
      <c r="E43" s="41"/>
      <c r="F43" s="44"/>
      <c r="G43" s="30"/>
      <c r="H43" s="8"/>
    </row>
    <row r="44" spans="2:8" ht="32.25" customHeight="1" thickBot="1">
      <c r="B44" s="33"/>
      <c r="C44" s="36"/>
      <c r="D44" s="39"/>
      <c r="E44" s="42"/>
      <c r="F44" s="45"/>
      <c r="G44" s="30"/>
      <c r="H44" s="8"/>
    </row>
    <row r="45" spans="2:8" ht="32.25" customHeight="1" thickBot="1">
      <c r="D45" s="6" t="s">
        <v>3</v>
      </c>
      <c r="E45" s="6" t="s">
        <v>3</v>
      </c>
      <c r="F45" s="7">
        <f>SUM(F24:F44)</f>
        <v>0</v>
      </c>
    </row>
    <row r="46" spans="2:8" ht="32.25" customHeight="1">
      <c r="D46" s="6"/>
      <c r="E46" s="6"/>
    </row>
    <row r="47" spans="2:8" ht="21.75" customHeight="1">
      <c r="B47" s="3" t="s">
        <v>37</v>
      </c>
      <c r="C47" s="14"/>
    </row>
    <row r="48" spans="2:8" ht="27" customHeight="1">
      <c r="B48" s="49" t="s">
        <v>33</v>
      </c>
      <c r="C48" s="46"/>
      <c r="D48" s="61" t="s">
        <v>15</v>
      </c>
      <c r="E48" s="62"/>
      <c r="F48" s="15" t="s">
        <v>34</v>
      </c>
      <c r="G48" s="28"/>
    </row>
    <row r="49" spans="2:7" ht="32.25" customHeight="1">
      <c r="B49" s="52"/>
      <c r="C49" s="53"/>
      <c r="D49" s="50"/>
      <c r="E49" s="51"/>
      <c r="F49" s="22"/>
      <c r="G49" s="23"/>
    </row>
    <row r="50" spans="2:7" ht="32.25" customHeight="1">
      <c r="B50" s="52"/>
      <c r="C50" s="53"/>
      <c r="D50" s="50"/>
      <c r="E50" s="51"/>
      <c r="F50" s="22"/>
      <c r="G50" s="23"/>
    </row>
    <row r="51" spans="2:7" ht="32.25" customHeight="1">
      <c r="B51" s="52"/>
      <c r="C51" s="53"/>
      <c r="D51" s="50"/>
      <c r="E51" s="51"/>
      <c r="F51" s="22"/>
      <c r="G51" s="23"/>
    </row>
    <row r="52" spans="2:7" ht="32.25" customHeight="1">
      <c r="B52" s="52"/>
      <c r="C52" s="53"/>
      <c r="D52" s="50"/>
      <c r="E52" s="51"/>
      <c r="F52" s="22"/>
      <c r="G52" s="23"/>
    </row>
    <row r="53" spans="2:7" ht="28.5" customHeight="1">
      <c r="B53" s="23" t="s">
        <v>35</v>
      </c>
    </row>
  </sheetData>
  <mergeCells count="66">
    <mergeCell ref="D15:H15"/>
    <mergeCell ref="D52:E52"/>
    <mergeCell ref="B51:C51"/>
    <mergeCell ref="B52:C52"/>
    <mergeCell ref="D5:H5"/>
    <mergeCell ref="D7:H7"/>
    <mergeCell ref="D9:H9"/>
    <mergeCell ref="D11:H11"/>
    <mergeCell ref="D13:H13"/>
    <mergeCell ref="D17:H17"/>
    <mergeCell ref="D19:H19"/>
    <mergeCell ref="D20:H20"/>
    <mergeCell ref="D21:H21"/>
    <mergeCell ref="D48:E48"/>
    <mergeCell ref="D49:E49"/>
    <mergeCell ref="D50:E50"/>
    <mergeCell ref="D51:E51"/>
    <mergeCell ref="B13:C13"/>
    <mergeCell ref="B48:C48"/>
    <mergeCell ref="B49:C49"/>
    <mergeCell ref="B50:C50"/>
    <mergeCell ref="B24:B26"/>
    <mergeCell ref="C24:C26"/>
    <mergeCell ref="D24:D26"/>
    <mergeCell ref="E24:E26"/>
    <mergeCell ref="B30:B32"/>
    <mergeCell ref="C30:C32"/>
    <mergeCell ref="D30:D32"/>
    <mergeCell ref="E30:E32"/>
    <mergeCell ref="B36:B38"/>
    <mergeCell ref="C36:C38"/>
    <mergeCell ref="D36:D38"/>
    <mergeCell ref="B5:C5"/>
    <mergeCell ref="B11:C11"/>
    <mergeCell ref="B7:C7"/>
    <mergeCell ref="B9:C9"/>
    <mergeCell ref="B23:C23"/>
    <mergeCell ref="B21:C21"/>
    <mergeCell ref="B20:C20"/>
    <mergeCell ref="B19:C19"/>
    <mergeCell ref="B17:C17"/>
    <mergeCell ref="B15:C15"/>
    <mergeCell ref="F24:F26"/>
    <mergeCell ref="B27:B29"/>
    <mergeCell ref="C27:C29"/>
    <mergeCell ref="D27:D29"/>
    <mergeCell ref="E27:E29"/>
    <mergeCell ref="F27:F29"/>
    <mergeCell ref="F30:F32"/>
    <mergeCell ref="B33:B35"/>
    <mergeCell ref="C33:C35"/>
    <mergeCell ref="D33:D35"/>
    <mergeCell ref="E33:E35"/>
    <mergeCell ref="F33:F35"/>
    <mergeCell ref="E36:E38"/>
    <mergeCell ref="F36:F38"/>
    <mergeCell ref="B39:B41"/>
    <mergeCell ref="C39:C41"/>
    <mergeCell ref="D39:D41"/>
    <mergeCell ref="E39:E41"/>
    <mergeCell ref="F39:F41"/>
    <mergeCell ref="B42:B44"/>
    <mergeCell ref="C42:C44"/>
    <mergeCell ref="D42:D44"/>
    <mergeCell ref="E42:E44"/>
    <mergeCell ref="F42:F44"/>
  </mergeCells>
  <phoneticPr fontId="1"/>
  <dataValidations count="2">
    <dataValidation type="list" allowBlank="1" showInputMessage="1" showErrorMessage="1" sqref="F49:G52" xr:uid="{FC307DE1-E6E6-4537-B9F6-E3D0B614878C}">
      <formula1>"学生,教職員等,卒業生,「帝京大学発ベンチャー称号」法人,その他"</formula1>
    </dataValidation>
    <dataValidation type="list" allowBlank="1" showInputMessage="1" showErrorMessage="1" sqref="G24:G44" xr:uid="{861DFCDF-487D-4DB7-A13C-1B2F9A086900}">
      <formula1>"消耗品等購入,旅費,謝金,委託費,印刷製本費,その他"</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8E82379-17B0-4B61-9BED-3915E7C75763}">
          <x14:formula1>
            <xm:f>Sheet1!$A$1:$A$4</xm:f>
          </x14:formula1>
          <xm:sqref>D11</xm:sqref>
        </x14:dataValidation>
        <x14:dataValidation type="list" allowBlank="1" showInputMessage="1" showErrorMessage="1" xr:uid="{82AE77FE-C41B-41F5-B681-AA4BA17FFFEE}">
          <x14:formula1>
            <xm:f>Sheet1!$F$1:$F$2</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8F5F-1756-4A86-ABF4-95F7A3C48062}">
  <sheetPr>
    <tabColor rgb="FFFFFF00"/>
  </sheetPr>
  <dimension ref="B1:I13"/>
  <sheetViews>
    <sheetView showGridLines="0" workbookViewId="0">
      <selection activeCell="C12" sqref="C12"/>
    </sheetView>
  </sheetViews>
  <sheetFormatPr defaultRowHeight="18.75"/>
  <cols>
    <col min="2" max="2" width="6.125" customWidth="1"/>
    <col min="3" max="3" width="31.875" bestFit="1" customWidth="1"/>
    <col min="4" max="9" width="23.75" style="10" customWidth="1"/>
  </cols>
  <sheetData>
    <row r="1" spans="2:9" s="1" customFormat="1" ht="11.25" customHeight="1" thickBot="1">
      <c r="D1" s="4"/>
      <c r="E1" s="4"/>
      <c r="F1" s="4"/>
      <c r="G1" s="4"/>
      <c r="H1" s="4"/>
      <c r="I1" s="4"/>
    </row>
    <row r="2" spans="2:9" s="1" customFormat="1" ht="24" thickBot="1">
      <c r="B2" s="16" t="s">
        <v>14</v>
      </c>
      <c r="D2" s="26" t="s">
        <v>52</v>
      </c>
      <c r="E2" s="65">
        <f>KPI設定資料!D20</f>
        <v>0</v>
      </c>
      <c r="F2" s="65"/>
      <c r="G2" s="65"/>
      <c r="H2" s="65"/>
      <c r="I2" s="66"/>
    </row>
    <row r="3" spans="2:9" s="1" customFormat="1" ht="11.25" customHeight="1">
      <c r="B3" s="3"/>
      <c r="C3" s="3"/>
      <c r="D3" s="4"/>
      <c r="E3" s="4"/>
      <c r="F3" s="4"/>
      <c r="G3" s="4"/>
      <c r="H3" s="4"/>
      <c r="I3" s="4"/>
    </row>
    <row r="4" spans="2:9" ht="40.5" customHeight="1">
      <c r="B4" s="63" t="s">
        <v>53</v>
      </c>
      <c r="C4" s="64"/>
      <c r="D4" s="12" t="s">
        <v>55</v>
      </c>
      <c r="E4" s="12" t="s">
        <v>55</v>
      </c>
      <c r="F4" s="12" t="s">
        <v>55</v>
      </c>
      <c r="G4" s="12" t="s">
        <v>55</v>
      </c>
      <c r="H4" s="12" t="s">
        <v>55</v>
      </c>
      <c r="I4" s="12" t="s">
        <v>55</v>
      </c>
    </row>
    <row r="5" spans="2:9" ht="40.5" customHeight="1">
      <c r="B5" s="2">
        <v>1</v>
      </c>
      <c r="C5" s="5">
        <f>KPI設定資料!C24</f>
        <v>0</v>
      </c>
      <c r="D5" s="11"/>
      <c r="E5" s="11"/>
      <c r="F5" s="11"/>
      <c r="G5" s="11"/>
      <c r="H5" s="11"/>
      <c r="I5" s="11"/>
    </row>
    <row r="6" spans="2:9" ht="40.5" customHeight="1">
      <c r="B6" s="2">
        <v>2</v>
      </c>
      <c r="C6" s="5">
        <f>KPI設定資料!C27</f>
        <v>0</v>
      </c>
      <c r="D6" s="11"/>
      <c r="E6" s="11"/>
      <c r="F6" s="11"/>
      <c r="G6" s="11"/>
      <c r="H6" s="11"/>
      <c r="I6" s="11"/>
    </row>
    <row r="7" spans="2:9" ht="40.5" customHeight="1">
      <c r="B7" s="2">
        <v>3</v>
      </c>
      <c r="C7" s="5">
        <f>KPI設定資料!C30</f>
        <v>0</v>
      </c>
      <c r="D7" s="11"/>
      <c r="E7" s="11"/>
      <c r="F7" s="11"/>
      <c r="G7" s="11"/>
      <c r="H7" s="11"/>
      <c r="I7" s="11"/>
    </row>
    <row r="8" spans="2:9" ht="40.5" customHeight="1">
      <c r="B8" s="2">
        <v>4</v>
      </c>
      <c r="C8" s="5">
        <f>KPI設定資料!C33</f>
        <v>0</v>
      </c>
      <c r="D8" s="11"/>
      <c r="E8" s="11"/>
      <c r="F8" s="11"/>
      <c r="G8" s="11"/>
      <c r="H8" s="11"/>
      <c r="I8" s="11"/>
    </row>
    <row r="9" spans="2:9" ht="40.5" customHeight="1">
      <c r="B9" s="2">
        <v>5</v>
      </c>
      <c r="C9" s="5">
        <f>KPI設定資料!C36</f>
        <v>0</v>
      </c>
      <c r="D9" s="11"/>
      <c r="E9" s="11"/>
      <c r="F9" s="11"/>
      <c r="G9" s="11"/>
      <c r="H9" s="11"/>
      <c r="I9" s="11"/>
    </row>
    <row r="10" spans="2:9" ht="40.5" customHeight="1">
      <c r="B10" s="2">
        <v>6</v>
      </c>
      <c r="C10" s="5">
        <f>KPI設定資料!C39</f>
        <v>0</v>
      </c>
      <c r="D10" s="11"/>
      <c r="E10" s="11"/>
      <c r="F10" s="11"/>
      <c r="G10" s="11"/>
      <c r="H10" s="11"/>
      <c r="I10" s="11"/>
    </row>
    <row r="11" spans="2:9" ht="40.5" customHeight="1">
      <c r="B11" s="2">
        <v>7</v>
      </c>
      <c r="C11" s="5">
        <f>KPI設定資料!C42</f>
        <v>0</v>
      </c>
      <c r="D11" s="11"/>
      <c r="E11" s="11"/>
      <c r="F11" s="11"/>
      <c r="G11" s="11"/>
      <c r="H11" s="11"/>
      <c r="I11" s="11"/>
    </row>
    <row r="13" spans="2:9">
      <c r="B13" s="23" t="s">
        <v>54</v>
      </c>
    </row>
  </sheetData>
  <mergeCells count="2">
    <mergeCell ref="B4:C4"/>
    <mergeCell ref="E2:I2"/>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78DC-833B-43B7-833B-4A9BA53E1F43}">
  <dimension ref="B1:H53"/>
  <sheetViews>
    <sheetView showGridLines="0" zoomScale="85" zoomScaleNormal="85" workbookViewId="0">
      <selection activeCell="G32" sqref="G32"/>
    </sheetView>
  </sheetViews>
  <sheetFormatPr defaultRowHeight="13.5"/>
  <cols>
    <col min="1" max="1" width="9" style="1"/>
    <col min="2" max="2" width="6.125" style="1" customWidth="1"/>
    <col min="3" max="3" width="62.5" style="1" customWidth="1"/>
    <col min="4" max="4" width="11.5" style="1" customWidth="1"/>
    <col min="5" max="5" width="56.875" style="1" customWidth="1"/>
    <col min="6" max="6" width="22.625" style="1" customWidth="1"/>
    <col min="7" max="7" width="15.875" style="1" customWidth="1"/>
    <col min="8" max="8" width="84.375" style="1" customWidth="1"/>
    <col min="9" max="16384" width="9" style="1"/>
  </cols>
  <sheetData>
    <row r="1" spans="2:8" ht="11.25" customHeight="1"/>
    <row r="2" spans="2:8" ht="23.25">
      <c r="B2" s="16" t="s">
        <v>39</v>
      </c>
      <c r="H2" s="27" t="s">
        <v>61</v>
      </c>
    </row>
    <row r="3" spans="2:8" ht="11.25" customHeight="1">
      <c r="B3" s="3"/>
      <c r="C3" s="3"/>
      <c r="D3" s="3"/>
    </row>
    <row r="4" spans="2:8" ht="32.25" customHeight="1">
      <c r="B4" s="46" t="s">
        <v>26</v>
      </c>
      <c r="C4" s="46"/>
      <c r="D4" s="69" t="s">
        <v>22</v>
      </c>
      <c r="E4" s="70"/>
      <c r="F4" s="70"/>
      <c r="G4" s="70"/>
      <c r="H4" s="71"/>
    </row>
    <row r="5" spans="2:8" ht="8.25" customHeight="1">
      <c r="B5" s="18"/>
      <c r="C5" s="18"/>
      <c r="D5" s="19"/>
      <c r="E5" s="19"/>
      <c r="F5" s="19"/>
      <c r="G5" s="19"/>
      <c r="H5" s="20"/>
    </row>
    <row r="6" spans="2:8" ht="32.25" customHeight="1">
      <c r="B6" s="47" t="s">
        <v>36</v>
      </c>
      <c r="C6" s="48"/>
      <c r="D6" s="69" t="s">
        <v>7</v>
      </c>
      <c r="E6" s="70"/>
      <c r="F6" s="70"/>
      <c r="G6" s="70"/>
      <c r="H6" s="71"/>
    </row>
    <row r="7" spans="2:8" ht="11.25" customHeight="1">
      <c r="B7" s="17"/>
      <c r="C7" s="17"/>
      <c r="D7" s="21"/>
      <c r="E7" s="21"/>
      <c r="F7" s="21"/>
      <c r="G7" s="21"/>
      <c r="H7" s="21"/>
    </row>
    <row r="8" spans="2:8" ht="32.25" customHeight="1">
      <c r="B8" s="67" t="s">
        <v>15</v>
      </c>
      <c r="C8" s="68"/>
      <c r="D8" s="69" t="s">
        <v>20</v>
      </c>
      <c r="E8" s="70"/>
      <c r="F8" s="70"/>
      <c r="G8" s="70"/>
      <c r="H8" s="71"/>
    </row>
    <row r="9" spans="2:8" ht="11.25" customHeight="1">
      <c r="B9" s="17"/>
      <c r="C9" s="17"/>
      <c r="D9" s="21"/>
      <c r="E9" s="21"/>
      <c r="F9" s="21"/>
      <c r="G9" s="21"/>
      <c r="H9" s="21"/>
    </row>
    <row r="10" spans="2:8" ht="32.25" customHeight="1">
      <c r="B10" s="67" t="s">
        <v>16</v>
      </c>
      <c r="C10" s="68"/>
      <c r="D10" s="69" t="s">
        <v>17</v>
      </c>
      <c r="E10" s="70"/>
      <c r="F10" s="70"/>
      <c r="G10" s="70"/>
      <c r="H10" s="71"/>
    </row>
    <row r="11" spans="2:8" ht="11.25" customHeight="1">
      <c r="B11" s="14"/>
      <c r="C11" s="14"/>
    </row>
    <row r="12" spans="2:8" ht="32.25" customHeight="1">
      <c r="B12" s="46" t="s">
        <v>25</v>
      </c>
      <c r="C12" s="46"/>
      <c r="D12" s="57" t="s">
        <v>40</v>
      </c>
      <c r="E12" s="58"/>
      <c r="F12" s="58"/>
      <c r="G12" s="58"/>
      <c r="H12" s="59"/>
    </row>
    <row r="13" spans="2:8" ht="11.25" customHeight="1">
      <c r="B13" s="14"/>
      <c r="C13" s="14"/>
      <c r="D13" s="24"/>
      <c r="E13" s="24"/>
      <c r="F13" s="24"/>
      <c r="G13" s="24"/>
      <c r="H13" s="25"/>
    </row>
    <row r="14" spans="2:8" ht="126.75" customHeight="1">
      <c r="B14" s="47" t="s">
        <v>57</v>
      </c>
      <c r="C14" s="48"/>
      <c r="D14" s="72" t="s">
        <v>58</v>
      </c>
      <c r="E14" s="73"/>
      <c r="F14" s="73"/>
      <c r="G14" s="73"/>
      <c r="H14" s="74"/>
    </row>
    <row r="15" spans="2:8" ht="11.25" customHeight="1">
      <c r="B15" s="14"/>
      <c r="C15" s="14"/>
      <c r="D15" s="3"/>
      <c r="E15" s="3"/>
      <c r="F15" s="3"/>
      <c r="G15" s="3"/>
      <c r="H15" s="3"/>
    </row>
    <row r="16" spans="2:8" ht="32.25" customHeight="1">
      <c r="B16" s="49" t="s">
        <v>60</v>
      </c>
      <c r="C16" s="46"/>
      <c r="D16" s="57" t="s">
        <v>63</v>
      </c>
      <c r="E16" s="58"/>
      <c r="F16" s="58"/>
      <c r="G16" s="58"/>
      <c r="H16" s="59"/>
    </row>
    <row r="17" spans="2:8" ht="11.25" customHeight="1">
      <c r="B17" s="14"/>
      <c r="C17" s="14"/>
      <c r="D17" s="24"/>
      <c r="E17" s="24"/>
      <c r="F17" s="24"/>
      <c r="G17" s="24"/>
      <c r="H17" s="25"/>
    </row>
    <row r="18" spans="2:8" ht="32.25" customHeight="1">
      <c r="B18" s="48" t="s">
        <v>0</v>
      </c>
      <c r="C18" s="48"/>
      <c r="D18" s="57" t="s">
        <v>41</v>
      </c>
      <c r="E18" s="58"/>
      <c r="F18" s="58"/>
      <c r="G18" s="58"/>
      <c r="H18" s="59"/>
    </row>
    <row r="19" spans="2:8" ht="32.25" customHeight="1">
      <c r="B19" s="48" t="s">
        <v>28</v>
      </c>
      <c r="C19" s="48"/>
      <c r="D19" s="57" t="s">
        <v>42</v>
      </c>
      <c r="E19" s="58"/>
      <c r="F19" s="58"/>
      <c r="G19" s="58"/>
      <c r="H19" s="59"/>
    </row>
    <row r="20" spans="2:8" ht="32.25" customHeight="1">
      <c r="B20" s="48" t="s">
        <v>1</v>
      </c>
      <c r="C20" s="48"/>
      <c r="D20" s="57" t="s">
        <v>43</v>
      </c>
      <c r="E20" s="58"/>
      <c r="F20" s="58"/>
      <c r="G20" s="58"/>
      <c r="H20" s="59"/>
    </row>
    <row r="21" spans="2:8" ht="11.25" customHeight="1">
      <c r="B21" s="3"/>
      <c r="C21" s="3"/>
      <c r="D21" s="3"/>
    </row>
    <row r="22" spans="2:8" ht="34.5" customHeight="1">
      <c r="B22" s="49" t="s">
        <v>29</v>
      </c>
      <c r="C22" s="46"/>
      <c r="D22" s="15" t="s">
        <v>38</v>
      </c>
      <c r="E22" s="15" t="s">
        <v>30</v>
      </c>
      <c r="F22" s="15" t="s">
        <v>31</v>
      </c>
      <c r="G22" s="15" t="s">
        <v>78</v>
      </c>
      <c r="H22" s="13" t="s">
        <v>32</v>
      </c>
    </row>
    <row r="23" spans="2:8" ht="32.25" customHeight="1">
      <c r="B23" s="31">
        <v>1</v>
      </c>
      <c r="C23" s="34" t="s">
        <v>5</v>
      </c>
      <c r="D23" s="37" t="s">
        <v>11</v>
      </c>
      <c r="E23" s="40" t="s">
        <v>9</v>
      </c>
      <c r="F23" s="43">
        <v>50</v>
      </c>
      <c r="G23" s="8" t="s">
        <v>64</v>
      </c>
      <c r="H23" s="9" t="s">
        <v>67</v>
      </c>
    </row>
    <row r="24" spans="2:8" ht="32.25" customHeight="1">
      <c r="B24" s="32"/>
      <c r="C24" s="35"/>
      <c r="D24" s="38"/>
      <c r="E24" s="41"/>
      <c r="F24" s="44"/>
      <c r="G24" s="8" t="s">
        <v>66</v>
      </c>
      <c r="H24" s="9" t="s">
        <v>68</v>
      </c>
    </row>
    <row r="25" spans="2:8" ht="32.25" customHeight="1">
      <c r="B25" s="33"/>
      <c r="C25" s="36"/>
      <c r="D25" s="39"/>
      <c r="E25" s="42"/>
      <c r="F25" s="45"/>
      <c r="G25" s="8"/>
      <c r="H25" s="9"/>
    </row>
    <row r="26" spans="2:8" ht="32.25" customHeight="1">
      <c r="B26" s="31">
        <v>2</v>
      </c>
      <c r="C26" s="34" t="s">
        <v>6</v>
      </c>
      <c r="D26" s="37" t="s">
        <v>12</v>
      </c>
      <c r="E26" s="40" t="s">
        <v>44</v>
      </c>
      <c r="F26" s="43">
        <v>50</v>
      </c>
      <c r="G26" s="8" t="s">
        <v>65</v>
      </c>
      <c r="H26" s="9" t="s">
        <v>51</v>
      </c>
    </row>
    <row r="27" spans="2:8" ht="32.25" customHeight="1">
      <c r="B27" s="32"/>
      <c r="C27" s="35"/>
      <c r="D27" s="38"/>
      <c r="E27" s="41"/>
      <c r="F27" s="44"/>
      <c r="G27" s="8"/>
      <c r="H27" s="9"/>
    </row>
    <row r="28" spans="2:8" ht="32.25" customHeight="1">
      <c r="B28" s="33"/>
      <c r="C28" s="36"/>
      <c r="D28" s="39"/>
      <c r="E28" s="42"/>
      <c r="F28" s="45"/>
      <c r="G28" s="8"/>
      <c r="H28" s="9"/>
    </row>
    <row r="29" spans="2:8" ht="32.25" customHeight="1">
      <c r="B29" s="31">
        <v>3</v>
      </c>
      <c r="C29" s="34" t="s">
        <v>8</v>
      </c>
      <c r="D29" s="37" t="s">
        <v>13</v>
      </c>
      <c r="E29" s="40" t="s">
        <v>45</v>
      </c>
      <c r="F29" s="43">
        <v>50</v>
      </c>
      <c r="G29" s="8" t="s">
        <v>65</v>
      </c>
      <c r="H29" s="9" t="s">
        <v>69</v>
      </c>
    </row>
    <row r="30" spans="2:8" ht="32.25" customHeight="1">
      <c r="B30" s="32"/>
      <c r="C30" s="35"/>
      <c r="D30" s="38"/>
      <c r="E30" s="41"/>
      <c r="F30" s="44"/>
      <c r="G30" s="8" t="s">
        <v>66</v>
      </c>
      <c r="H30" s="9" t="s">
        <v>70</v>
      </c>
    </row>
    <row r="31" spans="2:8" ht="32.25" customHeight="1">
      <c r="B31" s="33"/>
      <c r="C31" s="36"/>
      <c r="D31" s="39"/>
      <c r="E31" s="42"/>
      <c r="F31" s="45"/>
      <c r="G31" s="8"/>
      <c r="H31" s="9"/>
    </row>
    <row r="32" spans="2:8" ht="32.25" customHeight="1">
      <c r="B32" s="31">
        <v>4</v>
      </c>
      <c r="C32" s="34" t="s">
        <v>71</v>
      </c>
      <c r="D32" s="37" t="s">
        <v>11</v>
      </c>
      <c r="E32" s="40" t="s">
        <v>72</v>
      </c>
      <c r="F32" s="43">
        <v>250</v>
      </c>
      <c r="G32" s="8" t="s">
        <v>73</v>
      </c>
      <c r="H32" s="9" t="s">
        <v>74</v>
      </c>
    </row>
    <row r="33" spans="2:8" ht="32.25" customHeight="1">
      <c r="B33" s="32"/>
      <c r="C33" s="35"/>
      <c r="D33" s="38"/>
      <c r="E33" s="41"/>
      <c r="F33" s="44"/>
      <c r="G33" s="8" t="s">
        <v>66</v>
      </c>
      <c r="H33" s="9" t="s">
        <v>75</v>
      </c>
    </row>
    <row r="34" spans="2:8" ht="32.25" customHeight="1">
      <c r="B34" s="33"/>
      <c r="C34" s="36"/>
      <c r="D34" s="39"/>
      <c r="E34" s="42"/>
      <c r="F34" s="45"/>
      <c r="G34" s="8"/>
      <c r="H34" s="9"/>
    </row>
    <row r="35" spans="2:8" ht="32.25" customHeight="1">
      <c r="B35" s="31">
        <v>5</v>
      </c>
      <c r="C35" s="34" t="s">
        <v>10</v>
      </c>
      <c r="D35" s="37" t="s">
        <v>12</v>
      </c>
      <c r="E35" s="40" t="s">
        <v>56</v>
      </c>
      <c r="F35" s="43">
        <v>100</v>
      </c>
      <c r="G35" s="8" t="s">
        <v>64</v>
      </c>
      <c r="H35" s="9" t="s">
        <v>77</v>
      </c>
    </row>
    <row r="36" spans="2:8" ht="32.25" customHeight="1">
      <c r="B36" s="32"/>
      <c r="C36" s="35"/>
      <c r="D36" s="38"/>
      <c r="E36" s="41"/>
      <c r="F36" s="44"/>
      <c r="G36" s="8" t="s">
        <v>65</v>
      </c>
      <c r="H36" s="8" t="s">
        <v>76</v>
      </c>
    </row>
    <row r="37" spans="2:8" ht="32.25" customHeight="1">
      <c r="B37" s="33"/>
      <c r="C37" s="36"/>
      <c r="D37" s="39"/>
      <c r="E37" s="42"/>
      <c r="F37" s="45"/>
      <c r="G37" s="8"/>
      <c r="H37" s="8"/>
    </row>
    <row r="38" spans="2:8" ht="32.25" customHeight="1">
      <c r="B38" s="31">
        <v>6</v>
      </c>
      <c r="C38" s="34"/>
      <c r="D38" s="37"/>
      <c r="E38" s="40"/>
      <c r="F38" s="43"/>
      <c r="G38" s="8"/>
      <c r="H38" s="9"/>
    </row>
    <row r="39" spans="2:8" ht="32.25" customHeight="1">
      <c r="B39" s="32"/>
      <c r="C39" s="35"/>
      <c r="D39" s="38"/>
      <c r="E39" s="41"/>
      <c r="F39" s="44"/>
      <c r="G39" s="8"/>
      <c r="H39" s="8"/>
    </row>
    <row r="40" spans="2:8" ht="32.25" customHeight="1">
      <c r="B40" s="33"/>
      <c r="C40" s="36"/>
      <c r="D40" s="39"/>
      <c r="E40" s="42"/>
      <c r="F40" s="45"/>
      <c r="G40" s="8"/>
      <c r="H40" s="8"/>
    </row>
    <row r="41" spans="2:8" ht="32.25" customHeight="1">
      <c r="B41" s="31">
        <v>7</v>
      </c>
      <c r="C41" s="34"/>
      <c r="D41" s="37"/>
      <c r="E41" s="40"/>
      <c r="F41" s="43"/>
      <c r="G41" s="8"/>
      <c r="H41" s="9"/>
    </row>
    <row r="42" spans="2:8" ht="32.25" customHeight="1">
      <c r="B42" s="32"/>
      <c r="C42" s="35"/>
      <c r="D42" s="38"/>
      <c r="E42" s="41"/>
      <c r="F42" s="44"/>
      <c r="G42" s="8"/>
      <c r="H42" s="8"/>
    </row>
    <row r="43" spans="2:8" ht="32.25" customHeight="1" thickBot="1">
      <c r="B43" s="33"/>
      <c r="C43" s="36"/>
      <c r="D43" s="39"/>
      <c r="E43" s="42"/>
      <c r="F43" s="45"/>
      <c r="G43" s="8"/>
      <c r="H43" s="8"/>
    </row>
    <row r="44" spans="2:8" ht="32.25" customHeight="1" thickBot="1">
      <c r="E44" s="6" t="s">
        <v>3</v>
      </c>
      <c r="F44" s="7">
        <f>SUM(F23:F43)</f>
        <v>500</v>
      </c>
    </row>
    <row r="47" spans="2:8" ht="21.75" customHeight="1">
      <c r="B47" s="3" t="s">
        <v>37</v>
      </c>
      <c r="C47" s="14"/>
    </row>
    <row r="48" spans="2:8" ht="27" customHeight="1">
      <c r="B48" s="49" t="s">
        <v>33</v>
      </c>
      <c r="C48" s="46"/>
      <c r="D48" s="61" t="s">
        <v>15</v>
      </c>
      <c r="E48" s="62"/>
      <c r="F48" s="15" t="s">
        <v>34</v>
      </c>
      <c r="G48" s="28"/>
    </row>
    <row r="49" spans="2:7" ht="32.25" customHeight="1">
      <c r="B49" s="52" t="s">
        <v>47</v>
      </c>
      <c r="C49" s="53"/>
      <c r="D49" s="50" t="s">
        <v>20</v>
      </c>
      <c r="E49" s="51"/>
      <c r="F49" s="22" t="s">
        <v>46</v>
      </c>
      <c r="G49" s="23"/>
    </row>
    <row r="50" spans="2:7" ht="32.25" customHeight="1">
      <c r="B50" s="52" t="s">
        <v>48</v>
      </c>
      <c r="C50" s="53"/>
      <c r="D50" s="50" t="s">
        <v>20</v>
      </c>
      <c r="E50" s="51"/>
      <c r="F50" s="22" t="s">
        <v>46</v>
      </c>
      <c r="G50" s="23"/>
    </row>
    <row r="51" spans="2:7" ht="32.25" customHeight="1">
      <c r="B51" s="52" t="s">
        <v>49</v>
      </c>
      <c r="C51" s="53"/>
      <c r="D51" s="50" t="s">
        <v>20</v>
      </c>
      <c r="E51" s="51"/>
      <c r="F51" s="22" t="s">
        <v>46</v>
      </c>
      <c r="G51" s="23"/>
    </row>
    <row r="52" spans="2:7" ht="32.25" customHeight="1">
      <c r="B52" s="52" t="s">
        <v>50</v>
      </c>
      <c r="C52" s="53"/>
      <c r="D52" s="50" t="s">
        <v>20</v>
      </c>
      <c r="E52" s="51"/>
      <c r="F52" s="22" t="s">
        <v>46</v>
      </c>
      <c r="G52" s="23"/>
    </row>
    <row r="53" spans="2:7" ht="28.5" customHeight="1">
      <c r="B53" s="23" t="s">
        <v>35</v>
      </c>
    </row>
  </sheetData>
  <mergeCells count="66">
    <mergeCell ref="B20:C20"/>
    <mergeCell ref="B4:C4"/>
    <mergeCell ref="D4:H4"/>
    <mergeCell ref="B16:C16"/>
    <mergeCell ref="D16:H16"/>
    <mergeCell ref="B22:C22"/>
    <mergeCell ref="D20:H20"/>
    <mergeCell ref="D19:H19"/>
    <mergeCell ref="B6:C6"/>
    <mergeCell ref="B14:C14"/>
    <mergeCell ref="B18:C18"/>
    <mergeCell ref="B8:C8"/>
    <mergeCell ref="D8:H8"/>
    <mergeCell ref="B10:C10"/>
    <mergeCell ref="D10:H10"/>
    <mergeCell ref="D18:H18"/>
    <mergeCell ref="D14:H14"/>
    <mergeCell ref="D6:H6"/>
    <mergeCell ref="B19:C19"/>
    <mergeCell ref="B12:C12"/>
    <mergeCell ref="D12:H12"/>
    <mergeCell ref="B51:C51"/>
    <mergeCell ref="D51:E51"/>
    <mergeCell ref="B52:C52"/>
    <mergeCell ref="D52:E52"/>
    <mergeCell ref="B48:C48"/>
    <mergeCell ref="D48:E48"/>
    <mergeCell ref="B49:C49"/>
    <mergeCell ref="D49:E49"/>
    <mergeCell ref="B50:C50"/>
    <mergeCell ref="D50:E50"/>
    <mergeCell ref="F23:F25"/>
    <mergeCell ref="E23:E25"/>
    <mergeCell ref="D23:D25"/>
    <mergeCell ref="C23:C25"/>
    <mergeCell ref="B23:B25"/>
    <mergeCell ref="F26:F28"/>
    <mergeCell ref="E26:E28"/>
    <mergeCell ref="D26:D28"/>
    <mergeCell ref="C26:C28"/>
    <mergeCell ref="B26:B28"/>
    <mergeCell ref="F29:F31"/>
    <mergeCell ref="E29:E31"/>
    <mergeCell ref="D29:D31"/>
    <mergeCell ref="C29:C31"/>
    <mergeCell ref="B29:B31"/>
    <mergeCell ref="F32:F34"/>
    <mergeCell ref="E32:E34"/>
    <mergeCell ref="D32:D34"/>
    <mergeCell ref="C32:C34"/>
    <mergeCell ref="B32:B34"/>
    <mergeCell ref="F35:F37"/>
    <mergeCell ref="E35:E37"/>
    <mergeCell ref="D35:D37"/>
    <mergeCell ref="C35:C37"/>
    <mergeCell ref="B35:B37"/>
    <mergeCell ref="B41:B43"/>
    <mergeCell ref="C41:C43"/>
    <mergeCell ref="D41:D43"/>
    <mergeCell ref="E41:E43"/>
    <mergeCell ref="F41:F43"/>
    <mergeCell ref="B38:B40"/>
    <mergeCell ref="C38:C40"/>
    <mergeCell ref="D38:D40"/>
    <mergeCell ref="E38:E40"/>
    <mergeCell ref="F38:F40"/>
  </mergeCells>
  <phoneticPr fontId="1"/>
  <dataValidations count="3">
    <dataValidation type="list" allowBlank="1" showInputMessage="1" showErrorMessage="1" sqref="F49:G52" xr:uid="{D8288DD2-06BD-40F7-8919-9B50BD82F782}">
      <formula1>"学生,教職員等,卒業生,「帝京大学発ベンチャー称号」法人,その他"</formula1>
    </dataValidation>
    <dataValidation type="list" allowBlank="1" showInputMessage="1" showErrorMessage="1" sqref="G24:G31 G33:G43" xr:uid="{50781755-A983-4F49-A53E-B94E95C8D075}">
      <formula1>"消耗品等購入,旅費,謝金,委託費,その他"</formula1>
    </dataValidation>
    <dataValidation type="list" allowBlank="1" showInputMessage="1" showErrorMessage="1" sqref="G23 G32" xr:uid="{14F79DBD-B198-4E96-89DF-698B0B8143B6}">
      <formula1>"消耗品等購入,旅費,謝金,委託費,印刷製本費,その他"</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D50AD22C-1F44-4F6C-A612-264CA847A543}">
          <x14:formula1>
            <xm:f>Sheet1!$A$1:$A$4</xm:f>
          </x14:formula1>
          <xm:sqref>D10</xm:sqref>
        </x14:dataValidation>
        <x14:dataValidation type="list" allowBlank="1" showInputMessage="1" showErrorMessage="1" xr:uid="{4B625A0A-E55B-445D-A897-0DF997E16C9F}">
          <x14:formula1>
            <xm:f>Sheet1!$F$1:$F$2</xm:f>
          </x14:formula1>
          <xm:sqref>D4:D5 E5:G5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AC8B-5660-4B7D-80B1-9BABA62C22A7}">
  <dimension ref="B1:J14"/>
  <sheetViews>
    <sheetView showGridLines="0" workbookViewId="0">
      <selection activeCell="D4" sqref="D4:J4"/>
    </sheetView>
  </sheetViews>
  <sheetFormatPr defaultRowHeight="18.75"/>
  <cols>
    <col min="2" max="2" width="6.125" customWidth="1"/>
    <col min="3" max="3" width="31.875" bestFit="1" customWidth="1"/>
    <col min="4" max="9" width="23.75" style="10" customWidth="1"/>
    <col min="10" max="10" width="22.375" customWidth="1"/>
  </cols>
  <sheetData>
    <row r="1" spans="2:10" s="1" customFormat="1" ht="11.25" customHeight="1" thickBot="1">
      <c r="D1" s="4"/>
      <c r="E1" s="4"/>
      <c r="F1" s="4"/>
      <c r="G1" s="4"/>
      <c r="H1" s="4"/>
      <c r="I1" s="4"/>
    </row>
    <row r="2" spans="2:10" s="1" customFormat="1" ht="24" thickBot="1">
      <c r="B2" s="16" t="s">
        <v>14</v>
      </c>
      <c r="D2" s="26" t="s">
        <v>52</v>
      </c>
      <c r="E2" s="65" t="str">
        <f>'KPI設定資料 (例)'!D19</f>
        <v>マーケット調査やサービスの試行実施を通じて、宝さがしゲームが地域にとって魅力のあるコンテンツとなり得るか検証する</v>
      </c>
      <c r="F2" s="65"/>
      <c r="G2" s="65"/>
      <c r="H2" s="65"/>
      <c r="I2" s="66"/>
    </row>
    <row r="3" spans="2:10" s="1" customFormat="1" ht="11.25" customHeight="1">
      <c r="B3" s="3"/>
      <c r="C3" s="3"/>
      <c r="D3" s="4"/>
      <c r="E3" s="4"/>
      <c r="F3" s="4"/>
      <c r="G3" s="4"/>
      <c r="H3" s="4"/>
      <c r="I3" s="4"/>
    </row>
    <row r="4" spans="2:10" ht="40.5" customHeight="1">
      <c r="B4" s="63" t="s">
        <v>2</v>
      </c>
      <c r="C4" s="64"/>
      <c r="D4" s="12">
        <v>46235</v>
      </c>
      <c r="E4" s="12">
        <v>46266</v>
      </c>
      <c r="F4" s="12">
        <v>46296</v>
      </c>
      <c r="G4" s="12">
        <v>46327</v>
      </c>
      <c r="H4" s="12">
        <v>46357</v>
      </c>
      <c r="I4" s="12">
        <v>46388</v>
      </c>
      <c r="J4" s="12">
        <v>46419</v>
      </c>
    </row>
    <row r="5" spans="2:10" ht="40.5" customHeight="1">
      <c r="B5" s="2">
        <v>1</v>
      </c>
      <c r="C5" s="5" t="str">
        <f>'KPI設定資料 (例)'!C23</f>
        <v>マーケット調査</v>
      </c>
      <c r="D5" s="11"/>
      <c r="E5" s="11"/>
      <c r="F5" s="11"/>
      <c r="G5" s="11"/>
      <c r="H5" s="11"/>
      <c r="I5" s="11"/>
      <c r="J5" s="11"/>
    </row>
    <row r="6" spans="2:10" ht="40.5" customHeight="1">
      <c r="B6" s="2">
        <v>2</v>
      </c>
      <c r="C6" s="5" t="str">
        <f>'KPI設定資料 (例)'!C26</f>
        <v>実地調査</v>
      </c>
      <c r="D6" s="11"/>
      <c r="E6" s="11"/>
      <c r="F6" s="11"/>
      <c r="G6" s="11"/>
      <c r="H6" s="11"/>
      <c r="I6" s="11"/>
      <c r="J6" s="11"/>
    </row>
    <row r="7" spans="2:10" ht="40.5" customHeight="1">
      <c r="B7" s="2">
        <v>3</v>
      </c>
      <c r="C7" s="5" t="str">
        <f>'KPI設定資料 (例)'!C29</f>
        <v>展示会等への参加（情報収集）</v>
      </c>
      <c r="D7" s="11"/>
      <c r="E7" s="11"/>
      <c r="F7" s="11"/>
      <c r="G7" s="11"/>
      <c r="H7" s="11"/>
      <c r="I7" s="11"/>
      <c r="J7" s="11"/>
    </row>
    <row r="8" spans="2:10" ht="40.5" customHeight="1">
      <c r="B8" s="2">
        <v>4</v>
      </c>
      <c r="C8" s="5" t="str">
        <f>'KPI設定資料 (例)'!C32</f>
        <v>試行版サービスの周知・啓発</v>
      </c>
      <c r="D8" s="11"/>
      <c r="E8" s="11"/>
      <c r="F8" s="11"/>
      <c r="G8" s="11"/>
      <c r="H8" s="11"/>
      <c r="I8" s="11"/>
      <c r="J8" s="11"/>
    </row>
    <row r="9" spans="2:10" ht="40.5" customHeight="1">
      <c r="B9" s="2">
        <v>5</v>
      </c>
      <c r="C9" s="5" t="str">
        <f>'KPI設定資料 (例)'!C35</f>
        <v>サービスの試行</v>
      </c>
      <c r="D9" s="11"/>
      <c r="E9" s="11"/>
      <c r="F9" s="11"/>
      <c r="G9" s="11"/>
      <c r="H9" s="11"/>
      <c r="I9" s="11"/>
      <c r="J9" s="11"/>
    </row>
    <row r="10" spans="2:10" ht="40.5" customHeight="1">
      <c r="B10" s="2">
        <v>6</v>
      </c>
      <c r="C10" s="5">
        <f>'KPI設定資料 (例)'!C36</f>
        <v>0</v>
      </c>
      <c r="D10" s="11"/>
      <c r="E10" s="11"/>
      <c r="F10" s="11"/>
      <c r="G10" s="11"/>
      <c r="H10" s="11"/>
      <c r="I10" s="11"/>
      <c r="J10" s="11"/>
    </row>
    <row r="11" spans="2:10" ht="40.5" customHeight="1">
      <c r="B11" s="2">
        <v>7</v>
      </c>
      <c r="C11" s="5">
        <f>'KPI設定資料 (例)'!C37</f>
        <v>0</v>
      </c>
      <c r="D11" s="11"/>
      <c r="E11" s="11"/>
      <c r="F11" s="11"/>
      <c r="G11" s="11"/>
      <c r="H11" s="11"/>
      <c r="I11" s="11"/>
      <c r="J11" s="11"/>
    </row>
    <row r="12" spans="2:10" ht="40.5" customHeight="1">
      <c r="B12" s="2">
        <v>8</v>
      </c>
      <c r="C12" s="5" t="e">
        <f>'KPI設定資料 (例)'!#REF!</f>
        <v>#REF!</v>
      </c>
      <c r="D12" s="11"/>
      <c r="E12" s="11"/>
      <c r="F12" s="11"/>
      <c r="G12" s="11"/>
      <c r="H12" s="11"/>
      <c r="I12" s="11"/>
      <c r="J12" s="11"/>
    </row>
    <row r="13" spans="2:10" ht="40.5" customHeight="1">
      <c r="B13" s="2">
        <v>9</v>
      </c>
      <c r="C13" s="5" t="e">
        <f>'KPI設定資料 (例)'!#REF!</f>
        <v>#REF!</v>
      </c>
      <c r="D13" s="11"/>
      <c r="E13" s="11"/>
      <c r="F13" s="11"/>
      <c r="G13" s="11"/>
      <c r="H13" s="11"/>
      <c r="I13" s="11"/>
      <c r="J13" s="11"/>
    </row>
    <row r="14" spans="2:10" ht="40.5" customHeight="1">
      <c r="B14" s="2">
        <v>10</v>
      </c>
      <c r="C14" s="5" t="e">
        <f>'KPI設定資料 (例)'!#REF!</f>
        <v>#REF!</v>
      </c>
      <c r="D14" s="11"/>
      <c r="E14" s="11"/>
      <c r="F14" s="11"/>
      <c r="G14" s="11"/>
      <c r="H14" s="11"/>
      <c r="I14" s="11"/>
      <c r="J14" s="11"/>
    </row>
  </sheetData>
  <mergeCells count="2">
    <mergeCell ref="E2:I2"/>
    <mergeCell ref="B4:C4"/>
  </mergeCells>
  <phoneticPr fontId="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369C-FD70-4498-9837-18659D2E3B7C}">
  <dimension ref="A1:F4"/>
  <sheetViews>
    <sheetView workbookViewId="0">
      <selection activeCell="F3" sqref="F3"/>
    </sheetView>
  </sheetViews>
  <sheetFormatPr defaultRowHeight="18.75"/>
  <sheetData>
    <row r="1" spans="1:6">
      <c r="A1" t="s">
        <v>17</v>
      </c>
      <c r="F1" t="s">
        <v>22</v>
      </c>
    </row>
    <row r="2" spans="1:6">
      <c r="A2" t="s">
        <v>21</v>
      </c>
      <c r="F2" t="s">
        <v>23</v>
      </c>
    </row>
    <row r="3" spans="1:6">
      <c r="A3" t="s">
        <v>18</v>
      </c>
    </row>
    <row r="4" spans="1:6">
      <c r="A4" t="s">
        <v>19</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KPI設定資料</vt:lpstr>
      <vt:lpstr>ロードマップ</vt:lpstr>
      <vt:lpstr>KPI設定資料 (例)</vt:lpstr>
      <vt:lpstr>ロードマップ (例)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2026-06-18T08:53:02Z</dcterms:created>
  <dcterms:modified xsi:type="dcterms:W3CDTF">2026-06-18T08:53:42Z</dcterms:modified>
</cp:coreProperties>
</file>